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920" tabRatio="919" activeTab="2"/>
  </bookViews>
  <sheets>
    <sheet name="1_GO" sheetId="1" r:id="rId1"/>
    <sheet name="MOD_KUR" sheetId="30" r:id="rId2"/>
    <sheet name="Süreç Modeli" sheetId="32" r:id="rId3"/>
    <sheet name="Süreç Modeli (2)" sheetId="37" r:id="rId4"/>
    <sheet name="Süreç Modeli (3)" sheetId="38" r:id="rId5"/>
    <sheet name="Süreç Modeli (4)" sheetId="39" r:id="rId6"/>
    <sheet name="21_K_IK" sheetId="2" r:id="rId7"/>
    <sheet name="22_K_EK" sheetId="5" r:id="rId8"/>
    <sheet name="24_K_YK" sheetId="7" r:id="rId9"/>
    <sheet name="31_P_BO" sheetId="12" r:id="rId10"/>
    <sheet name="32_P_Gr" sheetId="13" r:id="rId11"/>
    <sheet name="33_P_Ci" sheetId="14" r:id="rId12"/>
    <sheet name="34_P_Me" sheetId="15" r:id="rId13"/>
    <sheet name="35_P_TP" sheetId="16" r:id="rId14"/>
    <sheet name="36_P_Fr" sheetId="17" r:id="rId15"/>
    <sheet name="37_P_Ac" sheetId="3" r:id="rId16"/>
    <sheet name="38_P_İl" sheetId="35" r:id="rId17"/>
    <sheet name="İletişim Akış Diyagramı" sheetId="36" r:id="rId18"/>
    <sheet name="5_IO" sheetId="21" r:id="rId19"/>
    <sheet name="6_FD" sheetId="22" r:id="rId20"/>
    <sheet name="Yetkinlik_Egitim" sheetId="20" r:id="rId21"/>
  </sheets>
  <definedNames>
    <definedName name="_xlnm._FilterDatabase" localSheetId="15" hidden="1">'37_P_Ac'!$A$8:$M$8</definedName>
    <definedName name="_xlnm._FilterDatabase" localSheetId="20"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6">'21_K_IK'!#REF!</definedName>
    <definedName name="OLE_LINK9" localSheetId="1">MOD_KUR!$B$112</definedName>
    <definedName name="_xlnm.Print_Area" localSheetId="0">'1_GO'!$A$1:$C$32</definedName>
    <definedName name="_xlnm.Print_Area" localSheetId="6">'21_K_IK'!$A$1:$D$150</definedName>
    <definedName name="_xlnm.Print_Area" localSheetId="7">'22_K_EK'!$A$1:$D$105</definedName>
    <definedName name="_xlnm.Print_Area" localSheetId="8">'24_K_YK'!$A$1:$C$49</definedName>
    <definedName name="_xlnm.Print_Area" localSheetId="9">'31_P_BO'!$A$1:$C$49</definedName>
    <definedName name="_xlnm.Print_Area" localSheetId="10">'32_P_Gr'!$A$1:$C$49</definedName>
    <definedName name="_xlnm.Print_Area" localSheetId="11">'33_P_Ci'!$A$1:$C$49</definedName>
    <definedName name="_xlnm.Print_Area" localSheetId="12">'34_P_Me'!$A$1:$D$49</definedName>
    <definedName name="_xlnm.Print_Area" localSheetId="13">'35_P_TP'!$A$1:$B$49</definedName>
    <definedName name="_xlnm.Print_Area" localSheetId="14">'36_P_Fr'!$A$1:$B$49</definedName>
    <definedName name="_xlnm.Print_Area" localSheetId="15">'37_P_Ac'!$A$1:$M$61</definedName>
    <definedName name="_xlnm.Print_Area" localSheetId="16">'38_P_İl'!$A$1:$F$49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Modeli'!$A$1:$I$45</definedName>
    <definedName name="_xlnm.Print_Area" localSheetId="3">'Süreç Modeli (2)'!$A$1:$I$52</definedName>
    <definedName name="_xlnm.Print_Area" localSheetId="4">'Süreç Modeli (3)'!$A$1:$I$51</definedName>
    <definedName name="_xlnm.Print_Area" localSheetId="5">'Süreç Modeli (4)'!$A$1:$I$51</definedName>
    <definedName name="_xlnm.Print_Titles" localSheetId="15">'37_P_Ac'!$1:$8</definedName>
  </definedNames>
  <calcPr calcId="124519"/>
  <fileRecoveryPr repairLoad="1"/>
</workbook>
</file>

<file path=xl/calcChain.xml><?xml version="1.0" encoding="utf-8"?>
<calcChain xmlns="http://schemas.openxmlformats.org/spreadsheetml/2006/main">
  <c r="A3" i="39"/>
  <c r="A3" i="38" l="1"/>
  <c r="A3"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<sst xmlns="http://schemas.openxmlformats.org/spreadsheetml/2006/main" count="1800" uniqueCount="1122">
  <si>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</si>
  <si>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</si>
  <si>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</si>
  <si>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</si>
  <si>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</si>
  <si>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</si>
  <si>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</si>
  <si>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</si>
  <si>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</si>
  <si>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</si>
  <si>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</si>
  <si>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</si>
  <si>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</si>
  <si>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</si>
  <si>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</si>
  <si>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</si>
  <si>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</si>
  <si>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</si>
  <si>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</si>
  <si>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</si>
  <si>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</si>
  <si>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</si>
  <si>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</si>
  <si>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</si>
  <si>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</si>
  <si>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</si>
  <si>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</si>
  <si>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</si>
  <si>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</si>
  <si>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</si>
  <si>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</si>
  <si>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</si>
  <si>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</si>
  <si>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</si>
  <si>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</si>
  <si>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</si>
  <si>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</si>
  <si>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</si>
  <si>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</si>
  <si>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</si>
  <si>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</si>
  <si>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</si>
  <si>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</si>
  <si>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</si>
  <si>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</si>
  <si>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</si>
  <si>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</si>
  <si>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</si>
  <si>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</si>
  <si>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</si>
  <si>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</si>
  <si>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</si>
  <si>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</si>
  <si>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</si>
  <si>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</si>
  <si>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</si>
  <si>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</si>
  <si>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</si>
  <si>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</si>
  <si>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</si>
  <si>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</si>
  <si>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</si>
  <si>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</si>
  <si>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</si>
  <si>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</si>
  <si>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</si>
  <si>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</si>
  <si>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</si>
  <si>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</si>
  <si>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</si>
  <si>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</si>
  <si>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</si>
  <si>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</si>
  <si>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</si>
  <si>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</si>
  <si>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</si>
  <si>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</si>
  <si>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</si>
  <si>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</si>
  <si>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</si>
  <si>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</si>
  <si>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</si>
  <si>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</si>
  <si>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</si>
  <si>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</si>
  <si>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</si>
  <si>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</si>
  <si>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</si>
  <si>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</si>
  <si>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</si>
  <si>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</si>
  <si>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</si>
  <si>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</si>
  <si>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</si>
  <si>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</si>
  <si>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</si>
  <si>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</si>
  <si>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</si>
  <si>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</si>
  <si>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</si>
  <si>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</si>
  <si>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</si>
  <si>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</si>
  <si>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</si>
  <si>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</si>
  <si>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</si>
  <si>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</si>
  <si>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</si>
  <si>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</si>
  <si>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</si>
  <si>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</si>
  <si>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</si>
  <si>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</si>
  <si>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</si>
  <si>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</si>
  <si>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</si>
  <si>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</si>
  <si>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</si>
  <si>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</si>
  <si>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</si>
  <si>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</si>
  <si>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</si>
  <si>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</si>
  <si>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</si>
  <si>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</si>
  <si>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</si>
  <si>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</si>
  <si>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</si>
  <si>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</si>
  <si>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</si>
  <si>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</si>
  <si>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</si>
  <si>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</si>
  <si>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</si>
  <si>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</si>
  <si>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</si>
  <si>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</si>
  <si>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</si>
  <si>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</si>
  <si>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</si>
  <si>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</si>
  <si>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</si>
  <si>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</si>
  <si>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</si>
  <si>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</si>
  <si>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</si>
  <si>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</si>
  <si>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</si>
  <si>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</si>
  <si>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</si>
  <si>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</si>
  <si>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</si>
  <si>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</si>
  <si>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</si>
  <si>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</si>
  <si>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</si>
  <si>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</si>
  <si>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</si>
  <si>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</si>
  <si>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</si>
  <si>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</si>
  <si>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</si>
  <si>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</si>
  <si>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</si>
  <si>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</si>
  <si>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</si>
  <si>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</si>
  <si>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</si>
  <si>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</si>
  <si>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</si>
  <si>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</si>
  <si>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</si>
  <si>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</si>
  <si>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</si>
  <si>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</si>
  <si>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</si>
  <si>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</si>
  <si>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</si>
  <si>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</si>
  <si>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</si>
  <si>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</si>
  <si>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</si>
  <si>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</si>
  <si>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</si>
  <si>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</si>
  <si>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</si>
  <si>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</si>
  <si>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</si>
  <si>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</si>
  <si>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</si>
  <si>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</si>
  <si>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</si>
  <si>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</si>
  <si>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</si>
  <si>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</si>
  <si>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</si>
  <si>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</si>
  <si>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</si>
  <si>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</si>
  <si>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</si>
  <si>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</si>
  <si>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</si>
  <si>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</si>
  <si>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</si>
  <si>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</si>
  <si>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</si>
  <si>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</si>
  <si>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</si>
  <si>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</si>
  <si>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</si>
  <si>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</si>
  <si>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</si>
  <si>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</si>
  <si>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</si>
  <si>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</si>
  <si>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</si>
  <si>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</si>
  <si>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</si>
  <si>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</si>
  <si>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</si>
  <si>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</si>
  <si>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</si>
  <si>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</si>
  <si>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</si>
  <si>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</si>
  <si>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</si>
  <si>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</si>
  <si>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</si>
  <si>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</si>
  <si>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</si>
  <si>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</si>
  <si>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</si>
  <si>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</si>
  <si>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</si>
  <si>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</si>
  <si>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</si>
  <si>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</si>
  <si>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</si>
  <si>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</si>
  <si>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</si>
  <si>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</si>
  <si>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</si>
  <si>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</si>
  <si>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</si>
  <si>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</si>
  <si>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</si>
  <si>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</si>
  <si>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</si>
  <si>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</si>
  <si>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</si>
  <si>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</si>
  <si>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</si>
  <si>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</si>
  <si>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</si>
  <si>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</si>
  <si>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</si>
  <si>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</si>
  <si>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</si>
  <si>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</si>
  <si>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</si>
  <si>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</si>
  <si>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</si>
  <si>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</si>
  <si>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</si>
  <si>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</si>
  <si>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</si>
  <si>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</si>
  <si>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</si>
  <si>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</si>
  <si>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</si>
  <si>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</si>
  <si>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</si>
  <si>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</si>
  <si>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</si>
  <si>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</si>
  <si>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</si>
  <si>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</si>
  <si>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</si>
  <si>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</si>
  <si>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</si>
  <si>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</si>
  <si>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</si>
  <si>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</si>
  <si>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</si>
  <si>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</si>
  <si>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</si>
  <si>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</si>
  <si>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</si>
  <si>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</si>
  <si>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</si>
  <si>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</si>
  <si>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</si>
  <si>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</si>
  <si>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</si>
  <si>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</si>
  <si>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</si>
  <si>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</si>
  <si>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</si>
  <si>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</si>
  <si>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</si>
  <si>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</si>
  <si>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</si>
  <si>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</si>
  <si>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</si>
  <si>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</si>
  <si>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</si>
  <si>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</si>
  <si>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</si>
  <si>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</si>
  <si>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</si>
  <si>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</si>
  <si>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</si>
  <si>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</si>
  <si>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</si>
  <si>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</si>
  <si>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</si>
  <si>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</si>
  <si>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</si>
  <si>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</si>
  <si>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</si>
  <si>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</si>
  <si>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</si>
  <si>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</si>
  <si>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</si>
  <si>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</si>
  <si>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</si>
  <si>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</si>
  <si>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</si>
  <si>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</si>
  <si>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</si>
  <si>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</si>
  <si>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</si>
  <si>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</si>
  <si>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</si>
  <si>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</si>
  <si>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</si>
  <si>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</si>
  <si>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</si>
  <si>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</si>
  <si>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</si>
  <si>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</si>
  <si>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</si>
  <si>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</si>
  <si>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</si>
  <si>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</si>
  <si>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</si>
  <si>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</si>
  <si>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</si>
  <si>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</si>
  <si>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</si>
  <si>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</si>
  <si>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</si>
  <si>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</si>
  <si>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</si>
  <si>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</si>
  <si>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</si>
  <si>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</si>
  <si>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</si>
  <si>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</si>
  <si>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</si>
  <si>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</si>
  <si>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</si>
  <si>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</si>
  <si>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</si>
  <si>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</si>
  <si>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</si>
  <si>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</si>
  <si>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</si>
  <si>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</si>
  <si>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</si>
  <si>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</si>
  <si>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</si>
  <si>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</si>
  <si>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</si>
  <si>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</si>
  <si>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</si>
  <si>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</si>
  <si>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</si>
  <si>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</si>
  <si>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</si>
  <si>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</si>
  <si>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</si>
  <si>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</si>
  <si>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</si>
  <si>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</si>
  <si>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</si>
  <si>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</si>
  <si>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</si>
  <si>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</si>
  <si>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</si>
  <si>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</si>
  <si>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</si>
  <si>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</si>
  <si>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</si>
  <si>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</si>
  <si>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</si>
  <si>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</si>
  <si>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</si>
  <si>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</si>
  <si>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</si>
  <si>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</si>
  <si>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</si>
  <si>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</si>
  <si>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</si>
  <si>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</si>
  <si>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</si>
  <si>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</si>
  <si>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</si>
  <si>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</si>
  <si>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</si>
  <si>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</si>
  <si>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</si>
  <si>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</si>
  <si>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</si>
  <si>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</si>
  <si>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</si>
  <si>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</si>
  <si>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</si>
  <si>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</si>
  <si>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</si>
  <si>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</si>
  <si>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</si>
  <si>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</si>
  <si>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</si>
  <si>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</si>
  <si>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</si>
  <si>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</si>
  <si>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</si>
  <si>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</si>
  <si>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</si>
  <si>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</si>
  <si>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</si>
  <si>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</si>
  <si>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</si>
  <si>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</si>
  <si>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</si>
  <si>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</si>
  <si>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</si>
  <si>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</si>
  <si>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</si>
  <si>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</si>
  <si>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</si>
  <si>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</si>
  <si>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</si>
  <si>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</si>
  <si>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</si>
  <si>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</si>
  <si>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</si>
  <si>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</si>
  <si>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</si>
  <si>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</si>
  <si>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</si>
  <si>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</si>
  <si>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</si>
  <si>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</si>
  <si>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</si>
  <si>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</si>
  <si>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</si>
  <si>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</si>
  <si>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</si>
  <si>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</si>
  <si>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</si>
  <si>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</si>
  <si>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</si>
  <si>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</si>
  <si>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</si>
  <si>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</si>
  <si>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</si>
  <si>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</si>
  <si>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</si>
  <si>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</si>
  <si>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</si>
  <si>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</si>
  <si>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</si>
  <si>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</si>
  <si>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</si>
  <si>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</si>
  <si>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</si>
  <si>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</si>
  <si>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</si>
  <si>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</si>
  <si>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</si>
  <si>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</si>
  <si>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</si>
  <si>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</si>
  <si>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</si>
  <si>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</si>
  <si>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</si>
  <si>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</si>
  <si>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</si>
  <si>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</si>
  <si>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</si>
  <si>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</si>
  <si>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</si>
  <si>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</si>
  <si>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</si>
  <si>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</si>
  <si>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</si>
  <si>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</si>
  <si>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</si>
  <si>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</si>
  <si>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</si>
  <si>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</si>
  <si>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</si>
  <si>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</si>
  <si>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</si>
  <si>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</si>
  <si>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</si>
  <si>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</si>
  <si>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</si>
  <si>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</si>
  <si>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</si>
  <si>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</si>
  <si>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</si>
  <si>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</si>
  <si>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</si>
  <si>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</si>
  <si>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</si>
  <si>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</si>
  <si>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</si>
  <si>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</si>
  <si>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</si>
  <si>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</si>
  <si>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</si>
  <si>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</si>
  <si>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</si>
  <si>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</si>
  <si>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</si>
  <si>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</si>
  <si>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</si>
  <si>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</si>
  <si>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</si>
  <si>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</si>
  <si>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</si>
  <si>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</si>
  <si>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</si>
  <si>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</si>
  <si>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</si>
  <si>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</si>
  <si>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</si>
  <si>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</si>
  <si>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</si>
  <si>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</si>
  <si>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</si>
  <si>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</si>
  <si>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</si>
  <si>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</si>
  <si>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</si>
  <si>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</si>
  <si>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</si>
  <si>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</si>
  <si>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</si>
  <si>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</si>
  <si>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</si>
  <si>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</si>
  <si>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</si>
  <si>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</si>
  <si>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</si>
  <si>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</si>
  <si>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</si>
  <si>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</si>
  <si>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</si>
  <si>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</si>
  <si>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</si>
  <si>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</si>
  <si>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</si>
  <si>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</si>
  <si>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</si>
  <si>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</si>
  <si>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</si>
  <si>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</si>
  <si>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</si>
  <si>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</si>
  <si>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</si>
  <si>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</si>
  <si>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</si>
  <si>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</si>
  <si>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</si>
  <si>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</si>
  <si>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</si>
  <si>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</si>
  <si>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</si>
  <si>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</si>
  <si>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</si>
  <si>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</si>
  <si>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</si>
  <si>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</si>
  <si>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</si>
  <si>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</si>
  <si>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</si>
  <si>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</si>
  <si>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</si>
  <si>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</si>
  <si>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</si>
  <si>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</si>
  <si>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</si>
  <si>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</si>
  <si>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</si>
  <si>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</si>
  <si>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</si>
  <si>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</si>
  <si>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</si>
  <si>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</si>
  <si>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</si>
  <si>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</si>
  <si>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</si>
  <si>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</si>
  <si>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</si>
  <si>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</si>
  <si>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</si>
  <si>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</si>
  <si>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</si>
  <si>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</si>
  <si>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</si>
  <si>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</si>
  <si>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</si>
  <si>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</si>
  <si>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</si>
  <si>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</si>
  <si>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</si>
  <si>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</si>
  <si>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</si>
  <si>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</si>
  <si>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</si>
  <si>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</si>
  <si>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</si>
  <si>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</si>
  <si>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</si>
  <si>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</si>
  <si>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</si>
  <si>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</si>
  <si>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</si>
  <si>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</si>
  <si>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</si>
  <si>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</si>
  <si>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</si>
  <si>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</si>
  <si>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</si>
  <si>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</si>
  <si>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</si>
  <si>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</si>
  <si>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</si>
  <si>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</si>
  <si>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</si>
  <si>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</si>
  <si>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</si>
  <si>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</si>
  <si>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</si>
  <si>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</si>
  <si>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</si>
  <si>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</si>
  <si>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</si>
  <si>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</si>
  <si>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</si>
  <si>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</si>
  <si>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</si>
  <si>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</si>
  <si>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</si>
  <si>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</si>
  <si>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</si>
  <si>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</si>
  <si>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</si>
  <si>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</si>
  <si>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</si>
  <si>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</si>
  <si>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</si>
  <si>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</si>
  <si>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</si>
  <si>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</si>
  <si>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</si>
  <si>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</si>
  <si>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</si>
  <si>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</si>
  <si>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</si>
  <si>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</si>
  <si>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</si>
  <si>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</si>
  <si>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</si>
  <si>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</si>
  <si>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</si>
  <si>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</si>
  <si>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</si>
  <si>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</si>
  <si>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</si>
  <si>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</si>
  <si>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</si>
  <si>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</si>
  <si>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</si>
  <si>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</si>
  <si>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</si>
  <si>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</si>
  <si>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</si>
  <si>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</si>
  <si>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</si>
  <si>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</si>
  <si>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</si>
  <si>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</si>
  <si>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</si>
  <si>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</si>
  <si>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</si>
  <si>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</si>
  <si>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</si>
  <si>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</si>
  <si>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</si>
  <si>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</si>
  <si>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</si>
  <si>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</si>
  <si>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</si>
  <si>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</si>
  <si>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</si>
  <si>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</si>
  <si>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</si>
  <si>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</si>
  <si>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</si>
  <si>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</si>
  <si>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</si>
  <si>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</si>
  <si>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</si>
  <si>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</si>
  <si>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</si>
  <si>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</si>
  <si>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</si>
  <si>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</si>
  <si>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</si>
  <si>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</si>
  <si>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</si>
  <si>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</si>
  <si>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</si>
  <si>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</si>
  <si>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</si>
  <si>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</si>
  <si>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</si>
  <si>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</si>
  <si>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</si>
  <si>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</si>
  <si>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</si>
  <si>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</si>
  <si>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</si>
  <si>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</si>
  <si>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</si>
  <si>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</si>
  <si>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</si>
  <si>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</si>
  <si>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</si>
  <si>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</si>
  <si>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</si>
  <si>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</si>
  <si>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</si>
  <si>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</si>
  <si>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</si>
  <si>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</si>
  <si>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</si>
  <si>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</si>
  <si>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</si>
  <si>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</si>
  <si>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</si>
  <si>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</si>
  <si>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</si>
  <si>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</si>
  <si>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</si>
  <si>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</si>
  <si>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</si>
  <si>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</si>
  <si>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</si>
  <si>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</si>
  <si>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</si>
  <si>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</si>
  <si>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</si>
  <si>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</si>
  <si>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</si>
  <si>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</si>
  <si>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</si>
  <si>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</si>
  <si>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</si>
  <si>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</si>
  <si>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</si>
  <si>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</si>
  <si>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</si>
  <si>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</si>
  <si>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</si>
  <si>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</si>
  <si>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</si>
  <si>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</si>
  <si>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</si>
  <si>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</si>
  <si>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</si>
  <si>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</si>
  <si>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</si>
  <si>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</si>
  <si>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</si>
  <si>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</si>
  <si>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</si>
  <si>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</si>
  <si>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</si>
  <si>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</si>
  <si>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</si>
  <si>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</si>
  <si>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</si>
  <si>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</si>
  <si>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</si>
  <si>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</si>
  <si>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</si>
  <si>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</si>
  <si>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</si>
  <si>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</si>
  <si>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</si>
  <si>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</si>
  <si>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</si>
  <si>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</si>
  <si>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</si>
  <si>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</si>
  <si>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</si>
  <si>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</si>
  <si>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</si>
  <si>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</si>
  <si>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</si>
  <si>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</si>
  <si>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</si>
  <si>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</si>
  <si>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</si>
  <si>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</si>
  <si>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</si>
  <si>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</si>
  <si>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</si>
  <si>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</si>
  <si>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</si>
  <si>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</si>
  <si>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</si>
  <si>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</si>
  <si>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</si>
  <si>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</si>
  <si>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</si>
  <si>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</si>
  <si>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</si>
  <si>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</si>
  <si>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</si>
  <si>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</si>
  <si>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</si>
  <si>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</si>
  <si>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</si>
  <si>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</si>
  <si>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</si>
  <si>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</si>
  <si>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</si>
  <si>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</si>
  <si>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</si>
  <si>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</si>
  <si>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</si>
  <si>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</si>
  <si>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</si>
  <si>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</si>
  <si>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</si>
  <si>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</si>
  <si>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</si>
  <si>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</si>
  <si>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</si>
  <si>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</si>
  <si>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</si>
  <si>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</si>
  <si>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</si>
  <si>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</si>
  <si>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</si>
  <si>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</si>
  <si>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</si>
  <si>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</si>
  <si>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</si>
  <si>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</si>
  <si>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</si>
  <si>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</si>
  <si>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</si>
  <si>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</si>
  <si>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</si>
  <si>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</si>
  <si>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</si>
  <si>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</si>
  <si>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</si>
  <si>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</si>
  <si>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</si>
  <si>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</si>
  <si>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</si>
  <si>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</si>
  <si>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</si>
  <si>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</si>
  <si>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</si>
  <si>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</si>
  <si>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</si>
  <si>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</si>
  <si>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</si>
  <si>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</si>
  <si>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</si>
  <si>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</si>
  <si>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</si>
  <si>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</si>
  <si>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</si>
  <si>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</si>
  <si>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</si>
  <si>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</si>
  <si>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</si>
  <si>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</si>
  <si>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</si>
  <si>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</si>
  <si>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</si>
  <si>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</si>
  <si>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</si>
  <si>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</si>
  <si>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</si>
  <si>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</si>
  <si>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</si>
  <si>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</si>
  <si>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</si>
  <si>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</si>
  <si>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</si>
  <si>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</si>
  <si>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</si>
  <si>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</si>
  <si>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</si>
  <si>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</si>
  <si>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</si>
  <si>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</si>
  <si>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</si>
  <si>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</si>
  <si>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</si>
  <si>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</si>
  <si>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</si>
  <si>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</si>
  <si>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</si>
  <si>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</si>
  <si>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</si>
  <si>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</si>
  <si>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</si>
  <si>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</si>
  <si>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</si>
  <si>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</si>
  <si>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</si>
  <si>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</si>
  <si>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</si>
  <si>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</si>
  <si>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</si>
  <si>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</si>
  <si>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</si>
  <si>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</si>
  <si>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</si>
  <si>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</si>
  <si>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</si>
  <si>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</si>
  <si>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</si>
  <si>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</si>
  <si>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</si>
  <si>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</si>
  <si>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</si>
  <si>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</si>
  <si>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</si>
  <si>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</si>
  <si>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</si>
  <si>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</si>
  <si>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</si>
  <si>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</si>
  <si>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</si>
  <si>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</si>
  <si>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</si>
  <si>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</si>
  <si>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</si>
  <si>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</si>
  <si>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</si>
  <si>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</si>
  <si>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</si>
  <si>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</si>
  <si>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</si>
  <si>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</si>
  <si>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</si>
  <si>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</si>
  <si>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</si>
  <si>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</si>
  <si>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</si>
  <si>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</si>
  <si>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</si>
  <si>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</si>
  <si>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</si>
  <si>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</si>
  <si>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</si>
  <si>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</si>
  <si>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</si>
  <si>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</si>
  <si>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</si>
  <si>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</si>
  <si>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</si>
  <si>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</si>
  <si>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</si>
  <si>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</si>
  <si>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</si>
  <si>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</si>
  <si>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</si>
  <si>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</si>
  <si>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</si>
  <si>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</si>
  <si>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</si>
  <si>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</si>
  <si>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</si>
  <si>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</si>
  <si>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</si>
  <si>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</si>
  <si>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</si>
  <si>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</si>
  <si>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</si>
  <si>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</si>
  <si>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</si>
  <si>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</si>
  <si>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</si>
  <si>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</si>
  <si>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</si>
  <si>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</si>
  <si>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</si>
  <si>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</si>
  <si>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</si>
  <si>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</si>
  <si>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</si>
  <si>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</si>
  <si>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</si>
  <si>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</si>
  <si>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</si>
  <si>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</si>
  <si>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</si>
  <si>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</si>
  <si>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</si>
  <si>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</si>
  <si>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</si>
  <si>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</si>
  <si>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</si>
  <si>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</si>
  <si>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</si>
  <si>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</si>
  <si>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</si>
  <si>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</si>
  <si>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</si>
  <si>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</si>
  <si>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</si>
  <si>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</si>
  <si>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</si>
  <si>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</si>
  <si>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</si>
  <si>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</si>
  <si>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</si>
  <si>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</si>
  <si>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</si>
  <si>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</si>
  <si>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</si>
  <si>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</si>
  <si>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</si>
  <si>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</si>
  <si>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</si>
  <si>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</si>
  <si>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</si>
  <si>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</si>
  <si>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</si>
  <si>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</si>
  <si>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</si>
  <si>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</si>
  <si>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</si>
  <si>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</si>
  <si>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</si>
  <si>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</si>
  <si>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</si>
  <si>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</si>
  <si>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</si>
  <si>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</si>
  <si>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</si>
  <si>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</si>
  <si>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</si>
  <si>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</si>
  <si>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2 - Kalem - Gelen Evrak - Tebligat - Yazı Servisleri İş Süreci</t>
  </si>
  <si>
    <t>METOP</t>
  </si>
  <si>
    <t>Metop Kullanım Kılavuzu</t>
  </si>
  <si>
    <t>Metop Kullanım Bilgisi</t>
  </si>
  <si>
    <t>Bilgi Verme</t>
  </si>
  <si>
    <t>Gelen Evrak Memuru</t>
  </si>
  <si>
    <t>Gelen Evrak</t>
  </si>
  <si>
    <t>2.2 - Gelen Evrak İşlemleri Süreci İletişim Akış Diyagramı</t>
  </si>
  <si>
    <t>2.3 - Gelen Gizli Evrak İşlemleri Süreci</t>
  </si>
  <si>
    <t>Müdürlüğümüze Gelen Gizli Evrağın Teslim Alınmasından Sözkonusu Evrağa Cevabın Yazılarak Gönderilmesine Kadar Geçen Süreçtir.</t>
  </si>
  <si>
    <t>Gelen Gizli Evrağın Teslim Alınma ve İlgililerine Ulaştırılıp Gereklerinin Yerine Getirilmesi İşlemlerinin Zamanında, Hatasız ve Sağlıklı Bir Şekilde Yapılması</t>
  </si>
  <si>
    <t>Gizli Evrak Alma Yetkilisi</t>
  </si>
  <si>
    <t>Özlük Şefi</t>
  </si>
  <si>
    <t>Gizli Evrak Alma ve Görme Yetkilisi (Müdür)</t>
  </si>
  <si>
    <t>Gizli Evrağın Kuruma Gelmesi</t>
  </si>
  <si>
    <t>1</t>
  </si>
  <si>
    <t>Cevap Yazısı</t>
  </si>
  <si>
    <t>Bilgi Yazısı</t>
  </si>
  <si>
    <t>2</t>
  </si>
  <si>
    <t>Görüş Yazısı</t>
  </si>
  <si>
    <t>Gelen Gizli Evrağın Nasıl Geldiğinin Tespiti</t>
  </si>
  <si>
    <t>Gizli Evrak Kuruma EBYS Üzerinden Veya Fiziki Ortamda Gelebilir. Bu iki Durumda Yapılacak İşler Farklılaşacağından Nasıl Geldiğinin Önemi Büyüktür.</t>
  </si>
  <si>
    <t>Gizli Evrağın "Gizli Evrak Alma Yetkilisi" Tarafından Alınması</t>
  </si>
  <si>
    <t>Gizli Evrak Fiziki Ortamda Gelmişse, Kalem Servisindeki Gizli Evrak Alma Yetkilisi Evrağı Teslim Alır.</t>
  </si>
  <si>
    <t>Gizli Evrağın "Gizli Evrak Alma ve Görme Yetkilisi" ne  (Müdür) havale edilmesi</t>
  </si>
  <si>
    <t>Kalem Servisindeki Görevli Gizli Evrağı Görme Yetkisi Olmadığından Evrakı Müdüre Havale Eder.</t>
  </si>
  <si>
    <t>Gelen Gizli Evrağın "Gizli Evrak Alma ve Görme Yetkilisi" (Müdür) Tarafından Alınması</t>
  </si>
  <si>
    <t>Gizli Evrak EBYS Üzerinden Gelmişse veya Fiziki Ortamdan Gelmesi Halinde Kalem Görevlisinin Havale Etmesi Durumunda "Gizli Evrak Alma ve Görme Yetkilisi" Olan Müdür Tarafından Teslim Alınır.</t>
  </si>
  <si>
    <t>Gelen Gizli Evrağın Mahiyetinin Değerlendirilmesi</t>
  </si>
  <si>
    <t>Gelen Gizli Evrağın Değerlendirilmesi Sonucu Evrak Davalarla İlgili Olabilir, Özlük İle İlgili Olabilir Veya "Bir Soruşturma İle İlgili Olabilir. Bu Durumun Müdür Tarafından Değerlendirilmesi Gerekir.</t>
  </si>
  <si>
    <t>Evrağın Gizli Evrak Alma Yetkilisine METOP'ta İşlem Yapmak Üzere Gönderilmesi</t>
  </si>
  <si>
    <t>METOP'ta Gelen Evrak Kayıt Ekranından Evrak Giriş Kaydının Yapılması</t>
  </si>
  <si>
    <t>METOP Üzerinden Alınan Gelen Evrak Kayıt Numarasının ve Tarihin Evrak Üstüne Yazılması</t>
  </si>
  <si>
    <t>Gizli Evrağın İlgili Avukatına Havale Edilmesi</t>
  </si>
  <si>
    <t>İlgilisine Tebliği İçin Özlük Şefine Havale Edilmesi</t>
  </si>
  <si>
    <t>Gizli Yazının İlgilisine Tebliğ Edilmesi</t>
  </si>
  <si>
    <t>Gizli Yazının Tebliğ Edildiğine Dair Bilgi Yazısının Yazılması</t>
  </si>
  <si>
    <t>Bilgi Yazısının ve İlgili Kişinin Cevabının Gizli Evrakı Gönderen İdareye Gönderilmesi</t>
  </si>
  <si>
    <t>Soruşturma İçin Görevlendirilen Kişiye Tebliği İçin Özlük Şefine Havale Edilmesi</t>
  </si>
  <si>
    <t>Gizli Yazının Görevlendirilen Kişiye Tebliğ Edilmesi</t>
  </si>
  <si>
    <t>Müdüriyet Görüş Yazısının Yazılması</t>
  </si>
  <si>
    <t>İnceleme Raporu İle Görüş Yazısının Gizli Evrakı Gönderen İdareye Gönderilmesi</t>
  </si>
  <si>
    <t>Yazı Örneklerinin Özlük Dosyasına Konulması</t>
  </si>
  <si>
    <t>Giden Evrak Memuru</t>
  </si>
  <si>
    <t xml:space="preserve">Gelen Gizli Evrak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</si>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</sst>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8"/>
      <color indexed="8"/>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6"/>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1" fillId="0" borderId="1" xfId="0" quotePrefix="1" applyNumberFormat="1" applyFont="1" applyBorder="1" applyProtection="1">
      <protection locked="0"/>
    </xf>
    <xf numFmtId="0" fontId="31" fillId="0" borderId="1" xfId="0" applyFont="1" applyBorder="1" applyProtection="1">
      <protection locked="0"/>
    </xf>
    <xf numFmtId="0" fontId="32" fillId="0" borderId="0" xfId="0" applyFont="1"/>
    <xf numFmtId="0" fontId="33" fillId="2" borderId="1" xfId="0" applyFont="1" applyFill="1" applyBorder="1"/>
    <xf numFmtId="0" fontId="34" fillId="3" borderId="0" xfId="1" applyFont="1" applyFill="1" applyAlignment="1" applyProtection="1">
      <alignment horizontal="right"/>
      <protection locked="0"/>
    </xf>
    <xf numFmtId="0" fontId="31" fillId="3" borderId="0" xfId="0" applyFont="1" applyFill="1"/>
    <xf numFmtId="0" fontId="35" fillId="2" borderId="2" xfId="0" applyFont="1" applyFill="1" applyBorder="1"/>
    <xf numFmtId="0" fontId="31" fillId="2" borderId="3" xfId="0" applyFont="1" applyFill="1" applyBorder="1"/>
    <xf numFmtId="0" fontId="31" fillId="2" borderId="4" xfId="0" applyFont="1" applyFill="1" applyBorder="1"/>
    <xf numFmtId="0" fontId="36" fillId="2" borderId="5" xfId="0" applyFont="1" applyFill="1" applyBorder="1"/>
    <xf numFmtId="0" fontId="31" fillId="2" borderId="6" xfId="0" applyFont="1" applyFill="1" applyBorder="1"/>
    <xf numFmtId="0" fontId="31" fillId="2" borderId="7" xfId="0" applyFont="1" applyFill="1" applyBorder="1"/>
    <xf numFmtId="0" fontId="37" fillId="3" borderId="0" xfId="0" applyFont="1" applyFill="1"/>
    <xf numFmtId="0" fontId="36" fillId="3" borderId="0" xfId="0" applyFont="1" applyFill="1"/>
    <xf numFmtId="0" fontId="33" fillId="2" borderId="1" xfId="0" applyFont="1" applyFill="1" applyBorder="1" applyAlignment="1">
      <alignment wrapText="1"/>
    </xf>
    <xf numFmtId="0" fontId="38" fillId="0" borderId="0" xfId="0" applyFont="1"/>
    <xf numFmtId="0" fontId="40" fillId="0" borderId="25" xfId="0" applyFont="1" applyBorder="1"/>
    <xf numFmtId="0" fontId="40" fillId="0" borderId="27" xfId="0" applyFont="1" applyBorder="1"/>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49" fontId="31" fillId="0" borderId="1" xfId="0" applyNumberFormat="1" applyFont="1" applyBorder="1" applyProtection="1">
      <protection locked="0"/>
    </xf>
    <xf numFmtId="49" fontId="31" fillId="0" borderId="1" xfId="0" applyNumberFormat="1" applyFont="1" applyBorder="1" applyAlignment="1" applyProtection="1">
      <alignment horizontal="right"/>
      <protection locked="0"/>
    </xf>
    <xf numFmtId="0" fontId="31" fillId="0" borderId="1" xfId="0" quotePrefix="1" applyFont="1" applyBorder="1" applyProtection="1">
      <protection locked="0"/>
    </xf>
    <xf numFmtId="0" fontId="31" fillId="0" borderId="0" xfId="0" applyFont="1" applyAlignment="1" applyProtection="1">
      <alignment vertical="center" wrapText="1"/>
      <protection locked="0"/>
    </xf>
    <xf numFmtId="0" fontId="31"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3" fillId="2" borderId="1" xfId="0" applyFont="1" applyFill="1" applyBorder="1" applyAlignment="1" applyProtection="1">
      <alignment vertical="top"/>
      <protection locked="0"/>
    </xf>
    <xf numFmtId="0" fontId="33"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3" fillId="2" borderId="1" xfId="0" applyFont="1" applyFill="1" applyBorder="1" applyAlignment="1" applyProtection="1">
      <alignment horizontal="center" vertical="top" wrapText="1"/>
      <protection locked="0"/>
    </xf>
    <xf numFmtId="0" fontId="31" fillId="3" borderId="1" xfId="0" applyFont="1" applyFill="1" applyBorder="1" applyAlignment="1" applyProtection="1">
      <alignment wrapText="1"/>
      <protection locked="0"/>
    </xf>
    <xf numFmtId="0" fontId="31" fillId="5" borderId="1" xfId="0" applyFont="1" applyFill="1" applyBorder="1" applyAlignment="1" applyProtection="1">
      <alignment wrapText="1"/>
      <protection locked="0"/>
    </xf>
    <xf numFmtId="0" fontId="40" fillId="3" borderId="0" xfId="0" applyFont="1" applyFill="1" applyAlignment="1">
      <alignment wrapText="1"/>
    </xf>
    <xf numFmtId="0" fontId="31" fillId="3" borderId="1" xfId="0" applyFont="1" applyFill="1" applyBorder="1" applyProtection="1">
      <protection locked="0"/>
    </xf>
    <xf numFmtId="0" fontId="31"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3" fillId="2" borderId="1" xfId="0" quotePrefix="1" applyFont="1" applyFill="1" applyBorder="1"/>
    <xf numFmtId="0" fontId="31" fillId="0" borderId="1" xfId="0" applyNumberFormat="1" applyFont="1" applyBorder="1" applyAlignment="1" applyProtection="1">
      <alignment horizontal="right"/>
      <protection locked="0"/>
    </xf>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7" fillId="2" borderId="14" xfId="1" applyFont="1" applyFill="1" applyBorder="1" applyAlignment="1" applyProtection="1">
      <alignment horizontal="center"/>
    </xf>
    <xf numFmtId="0" fontId="27" fillId="0" borderId="12" xfId="1" applyFont="1" applyBorder="1" applyAlignment="1" applyProtection="1">
      <alignment horizontal="center"/>
    </xf>
    <xf numFmtId="0" fontId="27"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8" fillId="0" borderId="0" xfId="0" applyFont="1" applyAlignment="1">
      <alignment horizontal="center"/>
    </xf>
    <xf numFmtId="0" fontId="32" fillId="0" borderId="34" xfId="0" applyFont="1" applyBorder="1" applyAlignment="1">
      <alignment horizontal="left"/>
    </xf>
    <xf numFmtId="0" fontId="32" fillId="0" borderId="35" xfId="0" applyFont="1" applyBorder="1" applyAlignment="1">
      <alignment horizontal="left"/>
    </xf>
    <xf numFmtId="0" fontId="32"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9" fillId="0" borderId="0" xfId="0" applyFont="1" applyAlignment="1">
      <alignment horizontal="center"/>
    </xf>
    <xf numFmtId="0" fontId="38" fillId="0" borderId="34" xfId="0" applyFont="1" applyBorder="1" applyAlignment="1">
      <alignment horizontal="left"/>
    </xf>
    <xf numFmtId="0" fontId="38" fillId="0" borderId="35" xfId="0" applyFont="1" applyBorder="1" applyAlignment="1">
      <alignment horizontal="left"/>
    </xf>
    <xf numFmtId="0" fontId="38" fillId="0" borderId="36" xfId="0" applyFont="1" applyBorder="1" applyAlignment="1">
      <alignment horizontal="left"/>
    </xf>
    <xf numFmtId="0" fontId="31" fillId="3" borderId="14" xfId="0" applyFont="1" applyFill="1" applyBorder="1" applyAlignment="1">
      <alignment horizontal="left"/>
    </xf>
    <xf numFmtId="0" fontId="31" fillId="3" borderId="13" xfId="0" applyFont="1" applyFill="1" applyBorder="1" applyAlignment="1">
      <alignment horizontal="left"/>
    </xf>
    <xf numFmtId="0" fontId="31" fillId="3" borderId="14" xfId="0" applyFont="1" applyFill="1" applyBorder="1" applyAlignment="1">
      <alignment horizontal="left" indent="2"/>
    </xf>
    <xf numFmtId="0" fontId="31" fillId="3" borderId="13" xfId="0" applyFont="1" applyFill="1" applyBorder="1" applyAlignment="1">
      <alignment horizontal="left" indent="2"/>
    </xf>
    <xf numFmtId="0" fontId="31" fillId="3" borderId="14" xfId="0" applyFont="1" applyFill="1" applyBorder="1" applyAlignment="1">
      <alignment horizontal="left" indent="4"/>
    </xf>
    <xf numFmtId="0" fontId="31" fillId="3" borderId="13" xfId="0" applyFont="1" applyFill="1" applyBorder="1" applyAlignment="1">
      <alignment horizontal="left" indent="4"/>
    </xf>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45"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1" fillId="3" borderId="1" xfId="0" applyFont="1" applyFill="1" applyBorder="1" applyAlignment="1" applyProtection="1">
      <alignment vertical="center"/>
      <protection locked="0"/>
    </xf>
    <xf numFmtId="0" fontId="30"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1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415211</xdr:colOff>
      <xdr:row>3</xdr:row>
      <xdr:rowOff>94836</xdr:rowOff>
    </xdr:from>
    <xdr:to>
      <xdr:col>6</xdr:col>
      <xdr:colOff>157811</xdr:colOff>
      <xdr:row>6</xdr:row>
      <xdr:rowOff>63336</xdr:rowOff>
    </xdr:to>
    <xdr:sp macro="" textlink="">
      <xdr:nvSpPr>
        <xdr:cNvPr id="2" name="4 Akış Çizelgesi: Sonlandırıcı"/>
        <xdr:cNvSpPr/>
      </xdr:nvSpPr>
      <xdr:spPr>
        <a:xfrm>
          <a:off x="2472611" y="761586"/>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 Evrağın Kuruma Gelmesi </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462583</xdr:colOff>
      <xdr:row>3</xdr:row>
      <xdr:rowOff>159026</xdr:rowOff>
    </xdr:from>
    <xdr:to>
      <xdr:col>2</xdr:col>
      <xdr:colOff>676783</xdr:colOff>
      <xdr:row>6</xdr:row>
      <xdr:rowOff>19526</xdr:rowOff>
    </xdr:to>
    <xdr:sp macro="" textlink="">
      <xdr:nvSpPr>
        <xdr:cNvPr id="36" name="7 Akış Çizelgesi: Belge"/>
        <xdr:cNvSpPr/>
      </xdr:nvSpPr>
      <xdr:spPr>
        <a:xfrm>
          <a:off x="1148383" y="825776"/>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Gelen Gizli Evrak</a:t>
          </a:r>
        </a:p>
      </xdr:txBody>
    </xdr:sp>
    <xdr:clientData/>
  </xdr:twoCellAnchor>
  <xdr:twoCellAnchor>
    <xdr:from>
      <xdr:col>3</xdr:col>
      <xdr:colOff>416614</xdr:colOff>
      <xdr:row>7</xdr:row>
      <xdr:rowOff>115954</xdr:rowOff>
    </xdr:from>
    <xdr:to>
      <xdr:col>6</xdr:col>
      <xdr:colOff>159214</xdr:colOff>
      <xdr:row>10</xdr:row>
      <xdr:rowOff>84454</xdr:rowOff>
    </xdr:to>
    <xdr:sp macro="" textlink="">
      <xdr:nvSpPr>
        <xdr:cNvPr id="71" name="1 Akış Çizelgesi: İşlem"/>
        <xdr:cNvSpPr/>
      </xdr:nvSpPr>
      <xdr:spPr>
        <a:xfrm>
          <a:off x="2474014" y="154470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Gizli Evrağın</a:t>
          </a:r>
          <a:r>
            <a:rPr lang="tr-TR" sz="1000" baseline="0">
              <a:latin typeface="Tahoma" panose="020B0604030504040204" pitchFamily="34" charset="0"/>
              <a:ea typeface="Tahoma" panose="020B0604030504040204" pitchFamily="34" charset="0"/>
              <a:cs typeface="Tahoma" panose="020B0604030504040204" pitchFamily="34" charset="0"/>
            </a:rPr>
            <a:t> Nasıl Geldiğinin Tespiti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28575</xdr:colOff>
      <xdr:row>11</xdr:row>
      <xdr:rowOff>180975</xdr:rowOff>
    </xdr:from>
    <xdr:to>
      <xdr:col>5</xdr:col>
      <xdr:colOff>62775</xdr:colOff>
      <xdr:row>13</xdr:row>
      <xdr:rowOff>159975</xdr:rowOff>
    </xdr:to>
    <xdr:sp macro="" textlink="">
      <xdr:nvSpPr>
        <xdr:cNvPr id="32" name="5 Akış Çizelgesi: Karar"/>
        <xdr:cNvSpPr/>
      </xdr:nvSpPr>
      <xdr:spPr>
        <a:xfrm>
          <a:off x="2771775" y="2371725"/>
          <a:ext cx="720000" cy="36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304800</xdr:colOff>
      <xdr:row>14</xdr:row>
      <xdr:rowOff>76200</xdr:rowOff>
    </xdr:from>
    <xdr:to>
      <xdr:col>8</xdr:col>
      <xdr:colOff>193200</xdr:colOff>
      <xdr:row>16</xdr:row>
      <xdr:rowOff>127200</xdr:rowOff>
    </xdr:to>
    <xdr:sp macro="" textlink="">
      <xdr:nvSpPr>
        <xdr:cNvPr id="33" name="4 Akış Çizelgesi: Sonlandırıcı"/>
        <xdr:cNvSpPr/>
      </xdr:nvSpPr>
      <xdr:spPr>
        <a:xfrm>
          <a:off x="4419600" y="2838450"/>
          <a:ext cx="126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EBYS</a:t>
          </a:r>
          <a:r>
            <a:rPr lang="tr-TR" sz="1000" baseline="0">
              <a:latin typeface="Tahoma" panose="020B0604030504040204" pitchFamily="34" charset="0"/>
              <a:ea typeface="Tahoma" panose="020B0604030504040204" pitchFamily="34" charset="0"/>
              <a:cs typeface="Tahoma" panose="020B0604030504040204" pitchFamily="34" charset="0"/>
            </a:rPr>
            <a:t> Üzerinden</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581024</xdr:colOff>
      <xdr:row>14</xdr:row>
      <xdr:rowOff>66674</xdr:rowOff>
    </xdr:from>
    <xdr:to>
      <xdr:col>2</xdr:col>
      <xdr:colOff>469424</xdr:colOff>
      <xdr:row>16</xdr:row>
      <xdr:rowOff>117674</xdr:rowOff>
    </xdr:to>
    <xdr:sp macro="" textlink="">
      <xdr:nvSpPr>
        <xdr:cNvPr id="34" name="4 Akış Çizelgesi: Sonlandırıcı"/>
        <xdr:cNvSpPr/>
      </xdr:nvSpPr>
      <xdr:spPr>
        <a:xfrm>
          <a:off x="581024" y="2828924"/>
          <a:ext cx="126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Fiziki</a:t>
          </a:r>
          <a:r>
            <a:rPr lang="tr-TR" sz="1000" baseline="0">
              <a:latin typeface="Tahoma" panose="020B0604030504040204" pitchFamily="34" charset="0"/>
              <a:ea typeface="Tahoma" panose="020B0604030504040204" pitchFamily="34" charset="0"/>
              <a:cs typeface="Tahoma" panose="020B0604030504040204" pitchFamily="34" charset="0"/>
            </a:rPr>
            <a:t> Ortamda</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38099</xdr:colOff>
      <xdr:row>18</xdr:row>
      <xdr:rowOff>28574</xdr:rowOff>
    </xdr:from>
    <xdr:to>
      <xdr:col>8</xdr:col>
      <xdr:colOff>466499</xdr:colOff>
      <xdr:row>22</xdr:row>
      <xdr:rowOff>166574</xdr:rowOff>
    </xdr:to>
    <xdr:sp macro="" textlink="">
      <xdr:nvSpPr>
        <xdr:cNvPr id="35" name="1 Akış Çizelgesi: İşlem"/>
        <xdr:cNvSpPr/>
      </xdr:nvSpPr>
      <xdr:spPr>
        <a:xfrm>
          <a:off x="4152899" y="3552824"/>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Gizli</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Evrağın "Gizli Evrak Alma</a:t>
          </a:r>
          <a:r>
            <a:rPr lang="tr-TR" sz="1000" baseline="0">
              <a:latin typeface="Tahoma" panose="020B0604030504040204" pitchFamily="34" charset="0"/>
              <a:ea typeface="Tahoma" panose="020B0604030504040204" pitchFamily="34" charset="0"/>
              <a:cs typeface="Tahoma" panose="020B0604030504040204" pitchFamily="34" charset="0"/>
            </a:rPr>
            <a:t> ve Görme Yetkilisi" (Müdür) Tarafından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314324</xdr:colOff>
      <xdr:row>18</xdr:row>
      <xdr:rowOff>19051</xdr:rowOff>
    </xdr:from>
    <xdr:to>
      <xdr:col>3</xdr:col>
      <xdr:colOff>56924</xdr:colOff>
      <xdr:row>21</xdr:row>
      <xdr:rowOff>167551</xdr:rowOff>
    </xdr:to>
    <xdr:sp macro="" textlink="">
      <xdr:nvSpPr>
        <xdr:cNvPr id="43" name="1 Akış Çizelgesi: İşlem"/>
        <xdr:cNvSpPr/>
      </xdr:nvSpPr>
      <xdr:spPr>
        <a:xfrm>
          <a:off x="314324" y="3543301"/>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 Evrağın "Gizli Evrak Alma Yetkilisi"</a:t>
          </a:r>
          <a:r>
            <a:rPr lang="tr-TR" sz="1000" baseline="0">
              <a:latin typeface="Tahoma" panose="020B0604030504040204" pitchFamily="34" charset="0"/>
              <a:ea typeface="Tahoma" panose="020B0604030504040204" pitchFamily="34" charset="0"/>
              <a:cs typeface="Tahoma" panose="020B0604030504040204" pitchFamily="34" charset="0"/>
            </a:rPr>
            <a:t> Tarafından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676783</xdr:colOff>
      <xdr:row>4</xdr:row>
      <xdr:rowOff>174336</xdr:rowOff>
    </xdr:from>
    <xdr:to>
      <xdr:col>3</xdr:col>
      <xdr:colOff>415211</xdr:colOff>
      <xdr:row>4</xdr:row>
      <xdr:rowOff>184526</xdr:rowOff>
    </xdr:to>
    <xdr:cxnSp macro="">
      <xdr:nvCxnSpPr>
        <xdr:cNvPr id="7" name="Düz Ok Bağlayıcısı 6"/>
        <xdr:cNvCxnSpPr>
          <a:stCxn id="36" idx="3"/>
          <a:endCxn id="2" idx="1"/>
        </xdr:cNvCxnSpPr>
      </xdr:nvCxnSpPr>
      <xdr:spPr>
        <a:xfrm flipV="1">
          <a:off x="2048383" y="1031586"/>
          <a:ext cx="424228" cy="101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249000</xdr:colOff>
      <xdr:row>16</xdr:row>
      <xdr:rowOff>127200</xdr:rowOff>
    </xdr:from>
    <xdr:to>
      <xdr:col>7</xdr:col>
      <xdr:colOff>252299</xdr:colOff>
      <xdr:row>18</xdr:row>
      <xdr:rowOff>28574</xdr:rowOff>
    </xdr:to>
    <xdr:cxnSp macro="">
      <xdr:nvCxnSpPr>
        <xdr:cNvPr id="28" name="Düz Ok Bağlayıcısı 27"/>
        <xdr:cNvCxnSpPr>
          <a:stCxn id="33" idx="2"/>
          <a:endCxn id="35" idx="0"/>
        </xdr:cNvCxnSpPr>
      </xdr:nvCxnSpPr>
      <xdr:spPr>
        <a:xfrm>
          <a:off x="5049600" y="3270450"/>
          <a:ext cx="3299" cy="2823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615396</xdr:colOff>
      <xdr:row>31</xdr:row>
      <xdr:rowOff>123824</xdr:rowOff>
    </xdr:from>
    <xdr:to>
      <xdr:col>4</xdr:col>
      <xdr:colOff>649596</xdr:colOff>
      <xdr:row>33</xdr:row>
      <xdr:rowOff>102824</xdr:rowOff>
    </xdr:to>
    <xdr:sp macro="" textlink="">
      <xdr:nvSpPr>
        <xdr:cNvPr id="39" name="5 Akış Çizelgesi: Karar"/>
        <xdr:cNvSpPr/>
      </xdr:nvSpPr>
      <xdr:spPr>
        <a:xfrm>
          <a:off x="2672796" y="6124574"/>
          <a:ext cx="720000" cy="36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200025</xdr:colOff>
      <xdr:row>34</xdr:row>
      <xdr:rowOff>12424</xdr:rowOff>
    </xdr:from>
    <xdr:to>
      <xdr:col>1</xdr:col>
      <xdr:colOff>594225</xdr:colOff>
      <xdr:row>36</xdr:row>
      <xdr:rowOff>171424</xdr:rowOff>
    </xdr:to>
    <xdr:sp macro="" textlink="">
      <xdr:nvSpPr>
        <xdr:cNvPr id="44" name="4 Akış Çizelgesi: Sonlandırıcı"/>
        <xdr:cNvSpPr/>
      </xdr:nvSpPr>
      <xdr:spPr>
        <a:xfrm>
          <a:off x="200025" y="6584674"/>
          <a:ext cx="108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Davalar</a:t>
          </a:r>
          <a:r>
            <a:rPr lang="tr-TR" sz="1000" baseline="0">
              <a:latin typeface="Tahoma" panose="020B0604030504040204" pitchFamily="34" charset="0"/>
              <a:ea typeface="Tahoma" panose="020B0604030504040204" pitchFamily="34" charset="0"/>
              <a:cs typeface="Tahoma" panose="020B0604030504040204" pitchFamily="34" charset="0"/>
            </a:rPr>
            <a:t> İle İlgili İse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163581</xdr:colOff>
      <xdr:row>34</xdr:row>
      <xdr:rowOff>21948</xdr:rowOff>
    </xdr:from>
    <xdr:to>
      <xdr:col>8</xdr:col>
      <xdr:colOff>557781</xdr:colOff>
      <xdr:row>36</xdr:row>
      <xdr:rowOff>180948</xdr:rowOff>
    </xdr:to>
    <xdr:sp macro="" textlink="">
      <xdr:nvSpPr>
        <xdr:cNvPr id="45" name="4 Akış Çizelgesi: Sonlandırıcı"/>
        <xdr:cNvSpPr/>
      </xdr:nvSpPr>
      <xdr:spPr>
        <a:xfrm>
          <a:off x="4964181" y="6594198"/>
          <a:ext cx="108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Soruşturma İle İlgili İse</a:t>
          </a:r>
        </a:p>
      </xdr:txBody>
    </xdr:sp>
    <xdr:clientData/>
  </xdr:twoCellAnchor>
  <xdr:twoCellAnchor>
    <xdr:from>
      <xdr:col>1</xdr:col>
      <xdr:colOff>54226</xdr:colOff>
      <xdr:row>32</xdr:row>
      <xdr:rowOff>113324</xdr:rowOff>
    </xdr:from>
    <xdr:to>
      <xdr:col>3</xdr:col>
      <xdr:colOff>615397</xdr:colOff>
      <xdr:row>34</xdr:row>
      <xdr:rowOff>12424</xdr:rowOff>
    </xdr:to>
    <xdr:cxnSp macro="">
      <xdr:nvCxnSpPr>
        <xdr:cNvPr id="46" name="Dirsek Bağlayıcısı 45"/>
        <xdr:cNvCxnSpPr>
          <a:stCxn id="39" idx="1"/>
          <a:endCxn id="44" idx="0"/>
        </xdr:cNvCxnSpPr>
      </xdr:nvCxnSpPr>
      <xdr:spPr>
        <a:xfrm rot="10800000" flipV="1">
          <a:off x="740026" y="6304574"/>
          <a:ext cx="1932771" cy="280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649596</xdr:colOff>
      <xdr:row>32</xdr:row>
      <xdr:rowOff>113324</xdr:rowOff>
    </xdr:from>
    <xdr:to>
      <xdr:col>8</xdr:col>
      <xdr:colOff>17781</xdr:colOff>
      <xdr:row>34</xdr:row>
      <xdr:rowOff>21948</xdr:rowOff>
    </xdr:to>
    <xdr:cxnSp macro="">
      <xdr:nvCxnSpPr>
        <xdr:cNvPr id="47" name="Dirsek Bağlayıcısı 46"/>
        <xdr:cNvCxnSpPr>
          <a:stCxn id="39" idx="3"/>
          <a:endCxn id="45" idx="0"/>
        </xdr:cNvCxnSpPr>
      </xdr:nvCxnSpPr>
      <xdr:spPr>
        <a:xfrm>
          <a:off x="3392796" y="6304574"/>
          <a:ext cx="2111385" cy="2896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523875</xdr:colOff>
      <xdr:row>38</xdr:row>
      <xdr:rowOff>66675</xdr:rowOff>
    </xdr:from>
    <xdr:to>
      <xdr:col>1</xdr:col>
      <xdr:colOff>276034</xdr:colOff>
      <xdr:row>39</xdr:row>
      <xdr:rowOff>139939</xdr:rowOff>
    </xdr:to>
    <xdr:sp macro="" textlink="">
      <xdr:nvSpPr>
        <xdr:cNvPr id="48" name="110 Akış Çizelgesi: Bağlayıcı"/>
        <xdr:cNvSpPr/>
      </xdr:nvSpPr>
      <xdr:spPr>
        <a:xfrm>
          <a:off x="523875" y="740092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7</xdr:col>
      <xdr:colOff>485775</xdr:colOff>
      <xdr:row>38</xdr:row>
      <xdr:rowOff>85725</xdr:rowOff>
    </xdr:from>
    <xdr:to>
      <xdr:col>8</xdr:col>
      <xdr:colOff>237934</xdr:colOff>
      <xdr:row>39</xdr:row>
      <xdr:rowOff>158989</xdr:rowOff>
    </xdr:to>
    <xdr:sp macro="" textlink="">
      <xdr:nvSpPr>
        <xdr:cNvPr id="49" name="110 Akış Çizelgesi: Bağlayıcı"/>
        <xdr:cNvSpPr/>
      </xdr:nvSpPr>
      <xdr:spPr>
        <a:xfrm>
          <a:off x="5286375" y="741997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1</xdr:col>
      <xdr:colOff>525224</xdr:colOff>
      <xdr:row>16</xdr:row>
      <xdr:rowOff>117674</xdr:rowOff>
    </xdr:from>
    <xdr:to>
      <xdr:col>1</xdr:col>
      <xdr:colOff>528524</xdr:colOff>
      <xdr:row>18</xdr:row>
      <xdr:rowOff>19051</xdr:rowOff>
    </xdr:to>
    <xdr:cxnSp macro="">
      <xdr:nvCxnSpPr>
        <xdr:cNvPr id="16" name="Düz Ok Bağlayıcısı 15"/>
        <xdr:cNvCxnSpPr>
          <a:stCxn id="34" idx="2"/>
          <a:endCxn id="43" idx="0"/>
        </xdr:cNvCxnSpPr>
      </xdr:nvCxnSpPr>
      <xdr:spPr>
        <a:xfrm>
          <a:off x="1211024" y="3260924"/>
          <a:ext cx="3300" cy="2823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54225</xdr:colOff>
      <xdr:row>36</xdr:row>
      <xdr:rowOff>171424</xdr:rowOff>
    </xdr:from>
    <xdr:to>
      <xdr:col>1</xdr:col>
      <xdr:colOff>57055</xdr:colOff>
      <xdr:row>38</xdr:row>
      <xdr:rowOff>66675</xdr:rowOff>
    </xdr:to>
    <xdr:cxnSp macro="">
      <xdr:nvCxnSpPr>
        <xdr:cNvPr id="27" name="Düz Ok Bağlayıcısı 26"/>
        <xdr:cNvCxnSpPr>
          <a:stCxn id="44" idx="2"/>
          <a:endCxn id="48" idx="0"/>
        </xdr:cNvCxnSpPr>
      </xdr:nvCxnSpPr>
      <xdr:spPr>
        <a:xfrm>
          <a:off x="740025" y="7124674"/>
          <a:ext cx="2830" cy="276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17781</xdr:colOff>
      <xdr:row>36</xdr:row>
      <xdr:rowOff>180948</xdr:rowOff>
    </xdr:from>
    <xdr:to>
      <xdr:col>8</xdr:col>
      <xdr:colOff>18955</xdr:colOff>
      <xdr:row>38</xdr:row>
      <xdr:rowOff>85725</xdr:rowOff>
    </xdr:to>
    <xdr:cxnSp macro="">
      <xdr:nvCxnSpPr>
        <xdr:cNvPr id="125" name="Düz Ok Bağlayıcısı 124"/>
        <xdr:cNvCxnSpPr>
          <a:stCxn id="45" idx="2"/>
          <a:endCxn id="49" idx="0"/>
        </xdr:cNvCxnSpPr>
      </xdr:nvCxnSpPr>
      <xdr:spPr>
        <a:xfrm>
          <a:off x="5504181" y="7134198"/>
          <a:ext cx="1174" cy="2857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314325</xdr:colOff>
      <xdr:row>23</xdr:row>
      <xdr:rowOff>66675</xdr:rowOff>
    </xdr:from>
    <xdr:to>
      <xdr:col>3</xdr:col>
      <xdr:colOff>56925</xdr:colOff>
      <xdr:row>27</xdr:row>
      <xdr:rowOff>24675</xdr:rowOff>
    </xdr:to>
    <xdr:sp macro="" textlink="">
      <xdr:nvSpPr>
        <xdr:cNvPr id="51" name="1 Akış Çizelgesi: İşlem"/>
        <xdr:cNvSpPr/>
      </xdr:nvSpPr>
      <xdr:spPr>
        <a:xfrm>
          <a:off x="314325" y="4543425"/>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 Evrağın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"Gizli Evrak Alma</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ve Görme Yetkilisi" ne  (Müdür)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247650</xdr:colOff>
      <xdr:row>26</xdr:row>
      <xdr:rowOff>142875</xdr:rowOff>
    </xdr:from>
    <xdr:to>
      <xdr:col>6</xdr:col>
      <xdr:colOff>26250</xdr:colOff>
      <xdr:row>30</xdr:row>
      <xdr:rowOff>28875</xdr:rowOff>
    </xdr:to>
    <xdr:sp macro="" textlink="">
      <xdr:nvSpPr>
        <xdr:cNvPr id="52" name="1 Akış Çizelgesi: İşlem"/>
        <xdr:cNvSpPr/>
      </xdr:nvSpPr>
      <xdr:spPr>
        <a:xfrm>
          <a:off x="2305050" y="5191125"/>
          <a:ext cx="1836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Gizli Evrağın Mahiyetinin Değerlendirilmesi</a:t>
          </a:r>
        </a:p>
      </xdr:txBody>
    </xdr:sp>
    <xdr:clientData/>
  </xdr:twoCellAnchor>
  <xdr:twoCellAnchor>
    <xdr:from>
      <xdr:col>3</xdr:col>
      <xdr:colOff>438150</xdr:colOff>
      <xdr:row>34</xdr:row>
      <xdr:rowOff>171450</xdr:rowOff>
    </xdr:from>
    <xdr:to>
      <xdr:col>5</xdr:col>
      <xdr:colOff>146550</xdr:colOff>
      <xdr:row>37</xdr:row>
      <xdr:rowOff>139950</xdr:rowOff>
    </xdr:to>
    <xdr:sp macro="" textlink="">
      <xdr:nvSpPr>
        <xdr:cNvPr id="56" name="4 Akış Çizelgesi: Sonlandırıcı"/>
        <xdr:cNvSpPr/>
      </xdr:nvSpPr>
      <xdr:spPr>
        <a:xfrm>
          <a:off x="2495550" y="6743700"/>
          <a:ext cx="108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Özlük İle İlgili İse</a:t>
          </a:r>
        </a:p>
      </xdr:txBody>
    </xdr:sp>
    <xdr:clientData/>
  </xdr:twoCellAnchor>
  <xdr:twoCellAnchor>
    <xdr:from>
      <xdr:col>4</xdr:col>
      <xdr:colOff>388576</xdr:colOff>
      <xdr:row>10</xdr:row>
      <xdr:rowOff>84454</xdr:rowOff>
    </xdr:from>
    <xdr:to>
      <xdr:col>4</xdr:col>
      <xdr:colOff>630815</xdr:colOff>
      <xdr:row>11</xdr:row>
      <xdr:rowOff>180975</xdr:rowOff>
    </xdr:to>
    <xdr:cxnSp macro="">
      <xdr:nvCxnSpPr>
        <xdr:cNvPr id="41" name="Dirsek Bağlayıcısı 40"/>
        <xdr:cNvCxnSpPr>
          <a:stCxn id="71" idx="2"/>
          <a:endCxn id="32" idx="0"/>
        </xdr:cNvCxnSpPr>
      </xdr:nvCxnSpPr>
      <xdr:spPr>
        <a:xfrm rot="5400000">
          <a:off x="3109385" y="2107095"/>
          <a:ext cx="287021" cy="24223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629411</xdr:colOff>
      <xdr:row>6</xdr:row>
      <xdr:rowOff>63336</xdr:rowOff>
    </xdr:from>
    <xdr:to>
      <xdr:col>4</xdr:col>
      <xdr:colOff>630814</xdr:colOff>
      <xdr:row>7</xdr:row>
      <xdr:rowOff>115954</xdr:rowOff>
    </xdr:to>
    <xdr:cxnSp macro="">
      <xdr:nvCxnSpPr>
        <xdr:cNvPr id="53" name="Düz Ok Bağlayıcısı 52"/>
        <xdr:cNvCxnSpPr>
          <a:stCxn id="2" idx="2"/>
          <a:endCxn id="71" idx="0"/>
        </xdr:cNvCxnSpPr>
      </xdr:nvCxnSpPr>
      <xdr:spPr>
        <a:xfrm>
          <a:off x="3372611" y="1301586"/>
          <a:ext cx="1403" cy="2431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525225</xdr:colOff>
      <xdr:row>12</xdr:row>
      <xdr:rowOff>170474</xdr:rowOff>
    </xdr:from>
    <xdr:to>
      <xdr:col>4</xdr:col>
      <xdr:colOff>28576</xdr:colOff>
      <xdr:row>14</xdr:row>
      <xdr:rowOff>66673</xdr:rowOff>
    </xdr:to>
    <xdr:cxnSp macro="">
      <xdr:nvCxnSpPr>
        <xdr:cNvPr id="55" name="Dirsek Bağlayıcısı 54"/>
        <xdr:cNvCxnSpPr>
          <a:stCxn id="32" idx="1"/>
          <a:endCxn id="34" idx="0"/>
        </xdr:cNvCxnSpPr>
      </xdr:nvCxnSpPr>
      <xdr:spPr>
        <a:xfrm rot="10800000" flipV="1">
          <a:off x="1211025" y="2551724"/>
          <a:ext cx="1560751" cy="27719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62775</xdr:colOff>
      <xdr:row>12</xdr:row>
      <xdr:rowOff>170475</xdr:rowOff>
    </xdr:from>
    <xdr:to>
      <xdr:col>7</xdr:col>
      <xdr:colOff>249000</xdr:colOff>
      <xdr:row>14</xdr:row>
      <xdr:rowOff>76200</xdr:rowOff>
    </xdr:to>
    <xdr:cxnSp macro="">
      <xdr:nvCxnSpPr>
        <xdr:cNvPr id="58" name="Dirsek Bağlayıcısı 57"/>
        <xdr:cNvCxnSpPr>
          <a:stCxn id="32" idx="3"/>
          <a:endCxn id="33" idx="0"/>
        </xdr:cNvCxnSpPr>
      </xdr:nvCxnSpPr>
      <xdr:spPr>
        <a:xfrm>
          <a:off x="3491775" y="2551725"/>
          <a:ext cx="1557825" cy="28672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528524</xdr:colOff>
      <xdr:row>21</xdr:row>
      <xdr:rowOff>167551</xdr:rowOff>
    </xdr:from>
    <xdr:to>
      <xdr:col>1</xdr:col>
      <xdr:colOff>528525</xdr:colOff>
      <xdr:row>23</xdr:row>
      <xdr:rowOff>66675</xdr:rowOff>
    </xdr:to>
    <xdr:cxnSp macro="">
      <xdr:nvCxnSpPr>
        <xdr:cNvPr id="60" name="Düz Ok Bağlayıcısı 59"/>
        <xdr:cNvCxnSpPr>
          <a:stCxn id="43" idx="2"/>
          <a:endCxn id="51" idx="0"/>
        </xdr:cNvCxnSpPr>
      </xdr:nvCxnSpPr>
      <xdr:spPr>
        <a:xfrm>
          <a:off x="1214324" y="4263301"/>
          <a:ext cx="1" cy="2801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56925</xdr:colOff>
      <xdr:row>18</xdr:row>
      <xdr:rowOff>28574</xdr:rowOff>
    </xdr:from>
    <xdr:to>
      <xdr:col>7</xdr:col>
      <xdr:colOff>252299</xdr:colOff>
      <xdr:row>25</xdr:row>
      <xdr:rowOff>45675</xdr:rowOff>
    </xdr:to>
    <xdr:cxnSp macro="">
      <xdr:nvCxnSpPr>
        <xdr:cNvPr id="70" name="Dirsek Bağlayıcısı 69"/>
        <xdr:cNvCxnSpPr>
          <a:stCxn id="51" idx="3"/>
          <a:endCxn id="35" idx="0"/>
        </xdr:cNvCxnSpPr>
      </xdr:nvCxnSpPr>
      <xdr:spPr>
        <a:xfrm flipV="1">
          <a:off x="2114325" y="3552824"/>
          <a:ext cx="2938574" cy="1350601"/>
        </a:xfrm>
        <a:prstGeom prst="bentConnector4">
          <a:avLst>
            <a:gd name="adj1" fmla="val 34686"/>
            <a:gd name="adj2" fmla="val 11692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479851</xdr:colOff>
      <xdr:row>22</xdr:row>
      <xdr:rowOff>166574</xdr:rowOff>
    </xdr:from>
    <xdr:to>
      <xdr:col>7</xdr:col>
      <xdr:colOff>252300</xdr:colOff>
      <xdr:row>26</xdr:row>
      <xdr:rowOff>142875</xdr:rowOff>
    </xdr:to>
    <xdr:cxnSp macro="">
      <xdr:nvCxnSpPr>
        <xdr:cNvPr id="76" name="Dirsek Bağlayıcısı 75"/>
        <xdr:cNvCxnSpPr>
          <a:stCxn id="35" idx="2"/>
          <a:endCxn id="52" idx="0"/>
        </xdr:cNvCxnSpPr>
      </xdr:nvCxnSpPr>
      <xdr:spPr>
        <a:xfrm rot="5400000">
          <a:off x="3768825" y="3907050"/>
          <a:ext cx="738301" cy="182984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289597</xdr:colOff>
      <xdr:row>30</xdr:row>
      <xdr:rowOff>28874</xdr:rowOff>
    </xdr:from>
    <xdr:to>
      <xdr:col>4</xdr:col>
      <xdr:colOff>479851</xdr:colOff>
      <xdr:row>31</xdr:row>
      <xdr:rowOff>123823</xdr:rowOff>
    </xdr:to>
    <xdr:cxnSp macro="">
      <xdr:nvCxnSpPr>
        <xdr:cNvPr id="79" name="Dirsek Bağlayıcısı 78"/>
        <xdr:cNvCxnSpPr>
          <a:stCxn id="52" idx="2"/>
          <a:endCxn id="39" idx="0"/>
        </xdr:cNvCxnSpPr>
      </xdr:nvCxnSpPr>
      <xdr:spPr>
        <a:xfrm rot="5400000">
          <a:off x="2985199" y="5886722"/>
          <a:ext cx="285449" cy="19025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289596</xdr:colOff>
      <xdr:row>33</xdr:row>
      <xdr:rowOff>102824</xdr:rowOff>
    </xdr:from>
    <xdr:to>
      <xdr:col>4</xdr:col>
      <xdr:colOff>292350</xdr:colOff>
      <xdr:row>34</xdr:row>
      <xdr:rowOff>171450</xdr:rowOff>
    </xdr:to>
    <xdr:cxnSp macro="">
      <xdr:nvCxnSpPr>
        <xdr:cNvPr id="81" name="Düz Ok Bağlayıcısı 80"/>
        <xdr:cNvCxnSpPr>
          <a:stCxn id="39" idx="2"/>
          <a:endCxn id="56" idx="0"/>
        </xdr:cNvCxnSpPr>
      </xdr:nvCxnSpPr>
      <xdr:spPr>
        <a:xfrm>
          <a:off x="3032796" y="6484574"/>
          <a:ext cx="2754" cy="259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39</xdr:row>
      <xdr:rowOff>47625</xdr:rowOff>
    </xdr:from>
    <xdr:to>
      <xdr:col>4</xdr:col>
      <xdr:colOff>514159</xdr:colOff>
      <xdr:row>40</xdr:row>
      <xdr:rowOff>120889</xdr:rowOff>
    </xdr:to>
    <xdr:sp macro="" textlink="">
      <xdr:nvSpPr>
        <xdr:cNvPr id="88" name="110 Akış Çizelgesi: Bağlayıcı"/>
        <xdr:cNvSpPr/>
      </xdr:nvSpPr>
      <xdr:spPr>
        <a:xfrm>
          <a:off x="2819400" y="757237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4</xdr:col>
      <xdr:colOff>292350</xdr:colOff>
      <xdr:row>37</xdr:row>
      <xdr:rowOff>139950</xdr:rowOff>
    </xdr:from>
    <xdr:to>
      <xdr:col>4</xdr:col>
      <xdr:colOff>295180</xdr:colOff>
      <xdr:row>39</xdr:row>
      <xdr:rowOff>47625</xdr:rowOff>
    </xdr:to>
    <xdr:cxnSp macro="">
      <xdr:nvCxnSpPr>
        <xdr:cNvPr id="83" name="Düz Ok Bağlayıcısı 82"/>
        <xdr:cNvCxnSpPr>
          <a:stCxn id="56" idx="2"/>
          <a:endCxn id="88" idx="0"/>
        </xdr:cNvCxnSpPr>
      </xdr:nvCxnSpPr>
      <xdr:spPr>
        <a:xfrm>
          <a:off x="3035550" y="7283700"/>
          <a:ext cx="2830" cy="288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327991</xdr:colOff>
      <xdr:row>3</xdr:row>
      <xdr:rowOff>57978</xdr:rowOff>
    </xdr:from>
    <xdr:to>
      <xdr:col>3</xdr:col>
      <xdr:colOff>80150</xdr:colOff>
      <xdr:row>4</xdr:row>
      <xdr:rowOff>159817</xdr:rowOff>
    </xdr:to>
    <xdr:sp macro="" textlink="">
      <xdr:nvSpPr>
        <xdr:cNvPr id="32" name="110 Akış Çizelgesi: Bağlayıcı"/>
        <xdr:cNvSpPr/>
      </xdr:nvSpPr>
      <xdr:spPr>
        <a:xfrm>
          <a:off x="1699591" y="667578"/>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332544</xdr:colOff>
      <xdr:row>6</xdr:row>
      <xdr:rowOff>114300</xdr:rowOff>
    </xdr:from>
    <xdr:to>
      <xdr:col>4</xdr:col>
      <xdr:colOff>75144</xdr:colOff>
      <xdr:row>11</xdr:row>
      <xdr:rowOff>24675</xdr:rowOff>
    </xdr:to>
    <xdr:sp macro="" textlink="">
      <xdr:nvSpPr>
        <xdr:cNvPr id="41" name="1 Akış Çizelgesi: İşlem"/>
        <xdr:cNvSpPr/>
      </xdr:nvSpPr>
      <xdr:spPr>
        <a:xfrm>
          <a:off x="1018344" y="1209675"/>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Gizli Evrak Alma Yetkilisine METOP'ta</a:t>
          </a:r>
          <a:r>
            <a:rPr lang="tr-TR" sz="1000" baseline="0">
              <a:latin typeface="Tahoma" panose="020B0604030504040204" pitchFamily="34" charset="0"/>
              <a:ea typeface="Tahoma" panose="020B0604030504040204" pitchFamily="34" charset="0"/>
              <a:cs typeface="Tahoma" panose="020B0604030504040204" pitchFamily="34" charset="0"/>
            </a:rPr>
            <a:t> İşlem Yapmak Üzere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135420</xdr:colOff>
      <xdr:row>14</xdr:row>
      <xdr:rowOff>49283</xdr:rowOff>
    </xdr:from>
    <xdr:to>
      <xdr:col>1</xdr:col>
      <xdr:colOff>107386</xdr:colOff>
      <xdr:row>15</xdr:row>
      <xdr:rowOff>160036</xdr:rowOff>
    </xdr:to>
    <xdr:sp macro="" textlink="">
      <xdr:nvSpPr>
        <xdr:cNvPr id="82" name="43 Çerçeve"/>
        <xdr:cNvSpPr/>
      </xdr:nvSpPr>
      <xdr:spPr>
        <a:xfrm>
          <a:off x="135420" y="2440058"/>
          <a:ext cx="657766" cy="27267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335030</xdr:colOff>
      <xdr:row>12</xdr:row>
      <xdr:rowOff>152400</xdr:rowOff>
    </xdr:from>
    <xdr:to>
      <xdr:col>4</xdr:col>
      <xdr:colOff>77630</xdr:colOff>
      <xdr:row>17</xdr:row>
      <xdr:rowOff>62775</xdr:rowOff>
    </xdr:to>
    <xdr:sp macro="" textlink="">
      <xdr:nvSpPr>
        <xdr:cNvPr id="83" name="1 Akış Çizelgesi: İşlem"/>
        <xdr:cNvSpPr/>
      </xdr:nvSpPr>
      <xdr:spPr>
        <a:xfrm>
          <a:off x="1020830" y="2219325"/>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METOP'ta Gelen Evrak Kayıt </a:t>
          </a:r>
          <a:r>
            <a:rPr lang="tr-TR" sz="1000" baseline="0">
              <a:latin typeface="Tahoma" panose="020B0604030504040204" pitchFamily="34" charset="0"/>
              <a:ea typeface="Tahoma" panose="020B0604030504040204" pitchFamily="34" charset="0"/>
              <a:cs typeface="Tahoma" panose="020B0604030504040204" pitchFamily="34" charset="0"/>
            </a:rPr>
            <a:t>Ekranından Evrak Giriş Kaydının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340000</xdr:colOff>
      <xdr:row>19</xdr:row>
      <xdr:rowOff>28575</xdr:rowOff>
    </xdr:from>
    <xdr:to>
      <xdr:col>4</xdr:col>
      <xdr:colOff>82600</xdr:colOff>
      <xdr:row>24</xdr:row>
      <xdr:rowOff>118950</xdr:rowOff>
    </xdr:to>
    <xdr:sp macro="" textlink="">
      <xdr:nvSpPr>
        <xdr:cNvPr id="84" name="1 Akış Çizelgesi: İşlem"/>
        <xdr:cNvSpPr/>
      </xdr:nvSpPr>
      <xdr:spPr>
        <a:xfrm>
          <a:off x="1025800" y="3228975"/>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 Üzerinden Alınan</a:t>
          </a:r>
          <a:r>
            <a:rPr lang="tr-TR" sz="1000" baseline="0">
              <a:latin typeface="Tahoma" panose="020B0604030504040204" pitchFamily="34" charset="0"/>
              <a:ea typeface="Tahoma" panose="020B0604030504040204" pitchFamily="34" charset="0"/>
              <a:cs typeface="Tahoma" panose="020B0604030504040204" pitchFamily="34" charset="0"/>
            </a:rPr>
            <a:t> Gelen Evrak Kayıt Numarasının ve Tarihin Evrak Üstüne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332132</xdr:colOff>
      <xdr:row>26</xdr:row>
      <xdr:rowOff>78269</xdr:rowOff>
    </xdr:from>
    <xdr:to>
      <xdr:col>4</xdr:col>
      <xdr:colOff>74732</xdr:colOff>
      <xdr:row>29</xdr:row>
      <xdr:rowOff>132494</xdr:rowOff>
    </xdr:to>
    <xdr:sp macro="" textlink="">
      <xdr:nvSpPr>
        <xdr:cNvPr id="85" name="1 Akış Çizelgesi: İşlem"/>
        <xdr:cNvSpPr/>
      </xdr:nvSpPr>
      <xdr:spPr>
        <a:xfrm>
          <a:off x="1017932" y="441214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 Evrağın İlgili Avukatına</a:t>
          </a:r>
          <a:r>
            <a:rPr lang="tr-TR" sz="1000" baseline="0">
              <a:latin typeface="Tahoma" panose="020B0604030504040204" pitchFamily="34" charset="0"/>
              <a:ea typeface="Tahoma" panose="020B0604030504040204" pitchFamily="34" charset="0"/>
              <a:cs typeface="Tahoma" panose="020B0604030504040204" pitchFamily="34" charset="0"/>
            </a:rPr>
            <a:t>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546744</xdr:colOff>
      <xdr:row>11</xdr:row>
      <xdr:rowOff>24675</xdr:rowOff>
    </xdr:from>
    <xdr:to>
      <xdr:col>2</xdr:col>
      <xdr:colOff>549230</xdr:colOff>
      <xdr:row>12</xdr:row>
      <xdr:rowOff>152400</xdr:rowOff>
    </xdr:to>
    <xdr:cxnSp macro="">
      <xdr:nvCxnSpPr>
        <xdr:cNvPr id="97" name="Düz Ok Bağlayıcısı 96"/>
        <xdr:cNvCxnSpPr>
          <a:stCxn id="41" idx="2"/>
          <a:endCxn id="83" idx="0"/>
        </xdr:cNvCxnSpPr>
      </xdr:nvCxnSpPr>
      <xdr:spPr>
        <a:xfrm>
          <a:off x="1918344" y="1929675"/>
          <a:ext cx="2486" cy="289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107386</xdr:colOff>
      <xdr:row>15</xdr:row>
      <xdr:rowOff>23697</xdr:rowOff>
    </xdr:from>
    <xdr:to>
      <xdr:col>1</xdr:col>
      <xdr:colOff>335030</xdr:colOff>
      <xdr:row>15</xdr:row>
      <xdr:rowOff>26625</xdr:rowOff>
    </xdr:to>
    <xdr:cxnSp macro="">
      <xdr:nvCxnSpPr>
        <xdr:cNvPr id="99" name="Düz Ok Bağlayıcısı 98"/>
        <xdr:cNvCxnSpPr>
          <a:stCxn id="82" idx="3"/>
          <a:endCxn id="83" idx="1"/>
        </xdr:cNvCxnSpPr>
      </xdr:nvCxnSpPr>
      <xdr:spPr>
        <a:xfrm>
          <a:off x="793186" y="2576397"/>
          <a:ext cx="227644" cy="29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549230</xdr:colOff>
      <xdr:row>17</xdr:row>
      <xdr:rowOff>62775</xdr:rowOff>
    </xdr:from>
    <xdr:to>
      <xdr:col>2</xdr:col>
      <xdr:colOff>554200</xdr:colOff>
      <xdr:row>19</xdr:row>
      <xdr:rowOff>28575</xdr:rowOff>
    </xdr:to>
    <xdr:cxnSp macro="">
      <xdr:nvCxnSpPr>
        <xdr:cNvPr id="103" name="Düz Ok Bağlayıcısı 102"/>
        <xdr:cNvCxnSpPr>
          <a:stCxn id="83" idx="2"/>
          <a:endCxn id="84" idx="0"/>
        </xdr:cNvCxnSpPr>
      </xdr:nvCxnSpPr>
      <xdr:spPr>
        <a:xfrm>
          <a:off x="1920830" y="2939325"/>
          <a:ext cx="4970" cy="289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3</xdr:row>
      <xdr:rowOff>66675</xdr:rowOff>
    </xdr:from>
    <xdr:to>
      <xdr:col>7</xdr:col>
      <xdr:colOff>304609</xdr:colOff>
      <xdr:row>5</xdr:row>
      <xdr:rowOff>6589</xdr:rowOff>
    </xdr:to>
    <xdr:sp macro="" textlink="">
      <xdr:nvSpPr>
        <xdr:cNvPr id="35" name="110 Akış Çizelgesi: Bağlayıcı"/>
        <xdr:cNvSpPr/>
      </xdr:nvSpPr>
      <xdr:spPr>
        <a:xfrm>
          <a:off x="4667250" y="67627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5</xdr:col>
      <xdr:colOff>552450</xdr:colOff>
      <xdr:row>6</xdr:row>
      <xdr:rowOff>133349</xdr:rowOff>
    </xdr:from>
    <xdr:to>
      <xdr:col>8</xdr:col>
      <xdr:colOff>295050</xdr:colOff>
      <xdr:row>11</xdr:row>
      <xdr:rowOff>43724</xdr:rowOff>
    </xdr:to>
    <xdr:sp macro="" textlink="">
      <xdr:nvSpPr>
        <xdr:cNvPr id="42" name="1 Akış Çizelgesi: İşlem"/>
        <xdr:cNvSpPr/>
      </xdr:nvSpPr>
      <xdr:spPr>
        <a:xfrm>
          <a:off x="3981450" y="1228724"/>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Evrağın Gizli Evrak Alma Yetkilisine METOP'ta</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İşlem Yapmak Üzere Gönderilmesi</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546744</xdr:colOff>
      <xdr:row>4</xdr:row>
      <xdr:rowOff>159817</xdr:rowOff>
    </xdr:from>
    <xdr:to>
      <xdr:col>2</xdr:col>
      <xdr:colOff>546971</xdr:colOff>
      <xdr:row>6</xdr:row>
      <xdr:rowOff>114300</xdr:rowOff>
    </xdr:to>
    <xdr:cxnSp macro="">
      <xdr:nvCxnSpPr>
        <xdr:cNvPr id="51" name="Düz Ok Bağlayıcısı 50"/>
        <xdr:cNvCxnSpPr>
          <a:stCxn id="32" idx="4"/>
          <a:endCxn id="41" idx="0"/>
        </xdr:cNvCxnSpPr>
      </xdr:nvCxnSpPr>
      <xdr:spPr>
        <a:xfrm flipH="1">
          <a:off x="1918344" y="931342"/>
          <a:ext cx="227" cy="2783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80850</xdr:colOff>
      <xdr:row>5</xdr:row>
      <xdr:rowOff>6589</xdr:rowOff>
    </xdr:from>
    <xdr:to>
      <xdr:col>7</xdr:col>
      <xdr:colOff>85630</xdr:colOff>
      <xdr:row>6</xdr:row>
      <xdr:rowOff>133349</xdr:rowOff>
    </xdr:to>
    <xdr:cxnSp macro="">
      <xdr:nvCxnSpPr>
        <xdr:cNvPr id="124" name="Düz Ok Bağlayıcısı 123"/>
        <xdr:cNvCxnSpPr>
          <a:stCxn id="35" idx="4"/>
          <a:endCxn id="42" idx="0"/>
        </xdr:cNvCxnSpPr>
      </xdr:nvCxnSpPr>
      <xdr:spPr>
        <a:xfrm flipH="1">
          <a:off x="4881450" y="940039"/>
          <a:ext cx="4780" cy="2886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21</xdr:row>
      <xdr:rowOff>19050</xdr:rowOff>
    </xdr:from>
    <xdr:to>
      <xdr:col>1</xdr:col>
      <xdr:colOff>67216</xdr:colOff>
      <xdr:row>22</xdr:row>
      <xdr:rowOff>129803</xdr:rowOff>
    </xdr:to>
    <xdr:sp macro="" textlink="">
      <xdr:nvSpPr>
        <xdr:cNvPr id="38" name="43 Çerçeve"/>
        <xdr:cNvSpPr/>
      </xdr:nvSpPr>
      <xdr:spPr>
        <a:xfrm>
          <a:off x="95250" y="3543300"/>
          <a:ext cx="657766" cy="27267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67216</xdr:colOff>
      <xdr:row>21</xdr:row>
      <xdr:rowOff>154725</xdr:rowOff>
    </xdr:from>
    <xdr:to>
      <xdr:col>1</xdr:col>
      <xdr:colOff>340000</xdr:colOff>
      <xdr:row>21</xdr:row>
      <xdr:rowOff>155389</xdr:rowOff>
    </xdr:to>
    <xdr:cxnSp macro="">
      <xdr:nvCxnSpPr>
        <xdr:cNvPr id="3" name="Düz Ok Bağlayıcısı 2"/>
        <xdr:cNvCxnSpPr>
          <a:stCxn id="38" idx="3"/>
          <a:endCxn id="84" idx="1"/>
        </xdr:cNvCxnSpPr>
      </xdr:nvCxnSpPr>
      <xdr:spPr>
        <a:xfrm flipV="1">
          <a:off x="753016" y="3678975"/>
          <a:ext cx="272784" cy="6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546332</xdr:colOff>
      <xdr:row>24</xdr:row>
      <xdr:rowOff>118950</xdr:rowOff>
    </xdr:from>
    <xdr:to>
      <xdr:col>2</xdr:col>
      <xdr:colOff>554200</xdr:colOff>
      <xdr:row>26</xdr:row>
      <xdr:rowOff>78269</xdr:rowOff>
    </xdr:to>
    <xdr:cxnSp macro="">
      <xdr:nvCxnSpPr>
        <xdr:cNvPr id="5" name="Düz Ok Bağlayıcısı 4"/>
        <xdr:cNvCxnSpPr>
          <a:stCxn id="84" idx="2"/>
          <a:endCxn id="85" idx="0"/>
        </xdr:cNvCxnSpPr>
      </xdr:nvCxnSpPr>
      <xdr:spPr>
        <a:xfrm flipH="1">
          <a:off x="1917932" y="4128975"/>
          <a:ext cx="7868" cy="283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80850</xdr:colOff>
      <xdr:row>11</xdr:row>
      <xdr:rowOff>43724</xdr:rowOff>
    </xdr:from>
    <xdr:to>
      <xdr:col>7</xdr:col>
      <xdr:colOff>88470</xdr:colOff>
      <xdr:row>13</xdr:row>
      <xdr:rowOff>5805</xdr:rowOff>
    </xdr:to>
    <xdr:cxnSp macro="">
      <xdr:nvCxnSpPr>
        <xdr:cNvPr id="70" name="Düz Ok Bağlayıcısı 69"/>
        <xdr:cNvCxnSpPr>
          <a:stCxn id="42" idx="2"/>
          <a:endCxn id="73" idx="0"/>
        </xdr:cNvCxnSpPr>
      </xdr:nvCxnSpPr>
      <xdr:spPr>
        <a:xfrm>
          <a:off x="4881450" y="1948724"/>
          <a:ext cx="7620" cy="2859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107520</xdr:colOff>
      <xdr:row>29</xdr:row>
      <xdr:rowOff>134325</xdr:rowOff>
    </xdr:from>
    <xdr:to>
      <xdr:col>7</xdr:col>
      <xdr:colOff>107520</xdr:colOff>
      <xdr:row>31</xdr:row>
      <xdr:rowOff>97245</xdr:rowOff>
    </xdr:to>
    <xdr:cxnSp macro="">
      <xdr:nvCxnSpPr>
        <xdr:cNvPr id="72" name="Düz Ok Bağlayıcısı 71"/>
        <xdr:cNvCxnSpPr>
          <a:stCxn id="74" idx="2"/>
          <a:endCxn id="87" idx="0"/>
        </xdr:cNvCxnSpPr>
      </xdr:nvCxnSpPr>
      <xdr:spPr>
        <a:xfrm>
          <a:off x="4908120" y="4953975"/>
          <a:ext cx="0" cy="2867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560070</xdr:colOff>
      <xdr:row>13</xdr:row>
      <xdr:rowOff>5805</xdr:rowOff>
    </xdr:from>
    <xdr:to>
      <xdr:col>8</xdr:col>
      <xdr:colOff>302670</xdr:colOff>
      <xdr:row>17</xdr:row>
      <xdr:rowOff>78105</xdr:rowOff>
    </xdr:to>
    <xdr:sp macro="" textlink="">
      <xdr:nvSpPr>
        <xdr:cNvPr id="73" name="1 Akış Çizelgesi: İşlem"/>
        <xdr:cNvSpPr/>
      </xdr:nvSpPr>
      <xdr:spPr>
        <a:xfrm>
          <a:off x="3989070" y="2234655"/>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METOP'ta Gelen Evrak Kayıt </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Ekranından Evrak Giriş Kaydının Yapılması</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579120</xdr:colOff>
      <xdr:row>26</xdr:row>
      <xdr:rowOff>80100</xdr:rowOff>
    </xdr:from>
    <xdr:to>
      <xdr:col>8</xdr:col>
      <xdr:colOff>321720</xdr:colOff>
      <xdr:row>29</xdr:row>
      <xdr:rowOff>134325</xdr:rowOff>
    </xdr:to>
    <xdr:sp macro="" textlink="">
      <xdr:nvSpPr>
        <xdr:cNvPr id="74" name="1 Akış Çizelgesi: İşlem"/>
        <xdr:cNvSpPr/>
      </xdr:nvSpPr>
      <xdr:spPr>
        <a:xfrm>
          <a:off x="4008120" y="4413975"/>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İlgilisine Tebliği İçin Özlük Şefine Havale Edilmesi</a:t>
          </a:r>
          <a:endParaRPr lang="tr-TR" sz="1000">
            <a:effectLst/>
            <a:latin typeface="Tahoma" pitchFamily="34" charset="0"/>
            <a:ea typeface="Tahoma" pitchFamily="34" charset="0"/>
            <a:cs typeface="Tahoma" pitchFamily="34" charset="0"/>
          </a:endParaRPr>
        </a:p>
      </xdr:txBody>
    </xdr:sp>
    <xdr:clientData/>
  </xdr:twoCellAnchor>
  <xdr:twoCellAnchor>
    <xdr:from>
      <xdr:col>4</xdr:col>
      <xdr:colOff>295275</xdr:colOff>
      <xdr:row>14</xdr:row>
      <xdr:rowOff>32475</xdr:rowOff>
    </xdr:from>
    <xdr:to>
      <xdr:col>5</xdr:col>
      <xdr:colOff>267241</xdr:colOff>
      <xdr:row>16</xdr:row>
      <xdr:rowOff>38453</xdr:rowOff>
    </xdr:to>
    <xdr:sp macro="" textlink="">
      <xdr:nvSpPr>
        <xdr:cNvPr id="75" name="43 Çerçeve"/>
        <xdr:cNvSpPr/>
      </xdr:nvSpPr>
      <xdr:spPr>
        <a:xfrm>
          <a:off x="3038475" y="2423250"/>
          <a:ext cx="657766" cy="32982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267241</xdr:colOff>
      <xdr:row>15</xdr:row>
      <xdr:rowOff>35464</xdr:rowOff>
    </xdr:from>
    <xdr:to>
      <xdr:col>5</xdr:col>
      <xdr:colOff>560070</xdr:colOff>
      <xdr:row>15</xdr:row>
      <xdr:rowOff>41955</xdr:rowOff>
    </xdr:to>
    <xdr:cxnSp macro="">
      <xdr:nvCxnSpPr>
        <xdr:cNvPr id="76" name="Düz Ok Bağlayıcısı 75"/>
        <xdr:cNvCxnSpPr>
          <a:stCxn id="75" idx="3"/>
          <a:endCxn id="73" idx="1"/>
        </xdr:cNvCxnSpPr>
      </xdr:nvCxnSpPr>
      <xdr:spPr>
        <a:xfrm>
          <a:off x="3696241" y="2588164"/>
          <a:ext cx="292829" cy="6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579120</xdr:colOff>
      <xdr:row>31</xdr:row>
      <xdr:rowOff>97245</xdr:rowOff>
    </xdr:from>
    <xdr:to>
      <xdr:col>8</xdr:col>
      <xdr:colOff>321720</xdr:colOff>
      <xdr:row>34</xdr:row>
      <xdr:rowOff>151470</xdr:rowOff>
    </xdr:to>
    <xdr:sp macro="" textlink="">
      <xdr:nvSpPr>
        <xdr:cNvPr id="87" name="1 Akış Çizelgesi: İşlem"/>
        <xdr:cNvSpPr/>
      </xdr:nvSpPr>
      <xdr:spPr>
        <a:xfrm>
          <a:off x="4008120" y="5240745"/>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a:t>
          </a:r>
          <a:r>
            <a:rPr lang="tr-TR" sz="1000" baseline="0">
              <a:latin typeface="Tahoma" panose="020B0604030504040204" pitchFamily="34" charset="0"/>
              <a:ea typeface="Tahoma" panose="020B0604030504040204" pitchFamily="34" charset="0"/>
              <a:cs typeface="Tahoma" panose="020B0604030504040204" pitchFamily="34" charset="0"/>
            </a:rPr>
            <a:t> Yazının İlgilisine Tebliğ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546332</xdr:colOff>
      <xdr:row>29</xdr:row>
      <xdr:rowOff>132494</xdr:rowOff>
    </xdr:from>
    <xdr:to>
      <xdr:col>2</xdr:col>
      <xdr:colOff>547574</xdr:colOff>
      <xdr:row>31</xdr:row>
      <xdr:rowOff>95249</xdr:rowOff>
    </xdr:to>
    <xdr:cxnSp macro="">
      <xdr:nvCxnSpPr>
        <xdr:cNvPr id="7" name="Düz Ok Bağlayıcısı 6"/>
        <xdr:cNvCxnSpPr>
          <a:stCxn id="85" idx="2"/>
          <a:endCxn id="50" idx="0"/>
        </xdr:cNvCxnSpPr>
      </xdr:nvCxnSpPr>
      <xdr:spPr>
        <a:xfrm>
          <a:off x="1917932" y="4952144"/>
          <a:ext cx="1242" cy="2866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581025</xdr:colOff>
      <xdr:row>36</xdr:row>
      <xdr:rowOff>110580</xdr:rowOff>
    </xdr:from>
    <xdr:to>
      <xdr:col>8</xdr:col>
      <xdr:colOff>323625</xdr:colOff>
      <xdr:row>41</xdr:row>
      <xdr:rowOff>20955</xdr:rowOff>
    </xdr:to>
    <xdr:sp macro="" textlink="">
      <xdr:nvSpPr>
        <xdr:cNvPr id="93" name="4 Akış Çizelgesi: Sonlandırıcı"/>
        <xdr:cNvSpPr/>
      </xdr:nvSpPr>
      <xdr:spPr>
        <a:xfrm>
          <a:off x="4010025" y="6063705"/>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Kişinin Gizli</a:t>
          </a:r>
          <a:r>
            <a:rPr lang="tr-TR" sz="1000" baseline="0">
              <a:latin typeface="Tahoma" panose="020B0604030504040204" pitchFamily="34" charset="0"/>
              <a:ea typeface="Tahoma" panose="020B0604030504040204" pitchFamily="34" charset="0"/>
              <a:cs typeface="Tahoma" panose="020B0604030504040204" pitchFamily="34" charset="0"/>
            </a:rPr>
            <a:t> Yazıya İlişkin Cevabını Özlük Servisine Vermesi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107520</xdr:colOff>
      <xdr:row>34</xdr:row>
      <xdr:rowOff>151470</xdr:rowOff>
    </xdr:from>
    <xdr:to>
      <xdr:col>7</xdr:col>
      <xdr:colOff>109425</xdr:colOff>
      <xdr:row>36</xdr:row>
      <xdr:rowOff>110580</xdr:rowOff>
    </xdr:to>
    <xdr:cxnSp macro="">
      <xdr:nvCxnSpPr>
        <xdr:cNvPr id="94" name="Düz Ok Bağlayıcısı 93"/>
        <xdr:cNvCxnSpPr>
          <a:stCxn id="87" idx="2"/>
          <a:endCxn id="93" idx="0"/>
        </xdr:cNvCxnSpPr>
      </xdr:nvCxnSpPr>
      <xdr:spPr>
        <a:xfrm>
          <a:off x="4908120" y="5780745"/>
          <a:ext cx="1905" cy="2829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333374</xdr:colOff>
      <xdr:row>31</xdr:row>
      <xdr:rowOff>95249</xdr:rowOff>
    </xdr:from>
    <xdr:to>
      <xdr:col>4</xdr:col>
      <xdr:colOff>75974</xdr:colOff>
      <xdr:row>34</xdr:row>
      <xdr:rowOff>149474</xdr:rowOff>
    </xdr:to>
    <xdr:sp macro="" textlink="">
      <xdr:nvSpPr>
        <xdr:cNvPr id="50" name="6 Akış Çizelgesi: Önceden Tanımlı İşlem"/>
        <xdr:cNvSpPr/>
      </xdr:nvSpPr>
      <xdr:spPr>
        <a:xfrm>
          <a:off x="1019174" y="5238749"/>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Açma ve Takip İşlemleri Süreci</a:t>
          </a:r>
        </a:p>
      </xdr:txBody>
    </xdr:sp>
    <xdr:clientData/>
  </xdr:twoCellAnchor>
  <xdr:twoCellAnchor>
    <xdr:from>
      <xdr:col>5</xdr:col>
      <xdr:colOff>568600</xdr:colOff>
      <xdr:row>19</xdr:row>
      <xdr:rowOff>38100</xdr:rowOff>
    </xdr:from>
    <xdr:to>
      <xdr:col>8</xdr:col>
      <xdr:colOff>311200</xdr:colOff>
      <xdr:row>24</xdr:row>
      <xdr:rowOff>128475</xdr:rowOff>
    </xdr:to>
    <xdr:sp macro="" textlink="">
      <xdr:nvSpPr>
        <xdr:cNvPr id="56" name="1 Akış Çizelgesi: İşlem"/>
        <xdr:cNvSpPr/>
      </xdr:nvSpPr>
      <xdr:spPr>
        <a:xfrm>
          <a:off x="3997600" y="3238500"/>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 Üzerinden Alınan</a:t>
          </a:r>
          <a:r>
            <a:rPr lang="tr-TR" sz="1000" baseline="0">
              <a:latin typeface="Tahoma" panose="020B0604030504040204" pitchFamily="34" charset="0"/>
              <a:ea typeface="Tahoma" panose="020B0604030504040204" pitchFamily="34" charset="0"/>
              <a:cs typeface="Tahoma" panose="020B0604030504040204" pitchFamily="34" charset="0"/>
            </a:rPr>
            <a:t> Gelen Evrak Kayıt Numarasının ve Tarihin Evrak Üstüne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304800</xdr:colOff>
      <xdr:row>21</xdr:row>
      <xdr:rowOff>28575</xdr:rowOff>
    </xdr:from>
    <xdr:to>
      <xdr:col>5</xdr:col>
      <xdr:colOff>276766</xdr:colOff>
      <xdr:row>22</xdr:row>
      <xdr:rowOff>139328</xdr:rowOff>
    </xdr:to>
    <xdr:sp macro="" textlink="">
      <xdr:nvSpPr>
        <xdr:cNvPr id="57" name="43 Çerçeve"/>
        <xdr:cNvSpPr/>
      </xdr:nvSpPr>
      <xdr:spPr>
        <a:xfrm>
          <a:off x="3048000" y="3552825"/>
          <a:ext cx="657766" cy="27267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276766</xdr:colOff>
      <xdr:row>22</xdr:row>
      <xdr:rowOff>2325</xdr:rowOff>
    </xdr:from>
    <xdr:to>
      <xdr:col>5</xdr:col>
      <xdr:colOff>568600</xdr:colOff>
      <xdr:row>22</xdr:row>
      <xdr:rowOff>2989</xdr:rowOff>
    </xdr:to>
    <xdr:cxnSp macro="">
      <xdr:nvCxnSpPr>
        <xdr:cNvPr id="58" name="Düz Ok Bağlayıcısı 57"/>
        <xdr:cNvCxnSpPr>
          <a:stCxn id="57" idx="3"/>
          <a:endCxn id="56" idx="1"/>
        </xdr:cNvCxnSpPr>
      </xdr:nvCxnSpPr>
      <xdr:spPr>
        <a:xfrm flipV="1">
          <a:off x="3705766" y="3688500"/>
          <a:ext cx="291834" cy="6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xdr:colOff>
      <xdr:row>37</xdr:row>
      <xdr:rowOff>95250</xdr:rowOff>
    </xdr:from>
    <xdr:to>
      <xdr:col>5</xdr:col>
      <xdr:colOff>299925</xdr:colOff>
      <xdr:row>40</xdr:row>
      <xdr:rowOff>41475</xdr:rowOff>
    </xdr:to>
    <xdr:sp macro="" textlink="">
      <xdr:nvSpPr>
        <xdr:cNvPr id="59" name="7 Akış Çizelgesi: Belge"/>
        <xdr:cNvSpPr/>
      </xdr:nvSpPr>
      <xdr:spPr>
        <a:xfrm>
          <a:off x="2828925" y="6210300"/>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Cevap Yazısı</a:t>
          </a:r>
        </a:p>
      </xdr:txBody>
    </xdr:sp>
    <xdr:clientData/>
  </xdr:twoCellAnchor>
  <xdr:twoCellAnchor>
    <xdr:from>
      <xdr:col>6</xdr:col>
      <xdr:colOff>581025</xdr:colOff>
      <xdr:row>42</xdr:row>
      <xdr:rowOff>142875</xdr:rowOff>
    </xdr:from>
    <xdr:to>
      <xdr:col>7</xdr:col>
      <xdr:colOff>333184</xdr:colOff>
      <xdr:row>44</xdr:row>
      <xdr:rowOff>82789</xdr:rowOff>
    </xdr:to>
    <xdr:sp macro="" textlink="">
      <xdr:nvSpPr>
        <xdr:cNvPr id="60" name="110 Akış Çizelgesi: Bağlayıcı"/>
        <xdr:cNvSpPr/>
      </xdr:nvSpPr>
      <xdr:spPr>
        <a:xfrm>
          <a:off x="4695825" y="7067550"/>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7</xdr:col>
      <xdr:colOff>88470</xdr:colOff>
      <xdr:row>17</xdr:row>
      <xdr:rowOff>78105</xdr:rowOff>
    </xdr:from>
    <xdr:to>
      <xdr:col>7</xdr:col>
      <xdr:colOff>97000</xdr:colOff>
      <xdr:row>19</xdr:row>
      <xdr:rowOff>38100</xdr:rowOff>
    </xdr:to>
    <xdr:cxnSp macro="">
      <xdr:nvCxnSpPr>
        <xdr:cNvPr id="9" name="Düz Ok Bağlayıcısı 8"/>
        <xdr:cNvCxnSpPr>
          <a:stCxn id="73" idx="2"/>
          <a:endCxn id="56" idx="0"/>
        </xdr:cNvCxnSpPr>
      </xdr:nvCxnSpPr>
      <xdr:spPr>
        <a:xfrm>
          <a:off x="4889070" y="2954655"/>
          <a:ext cx="8530" cy="2838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97000</xdr:colOff>
      <xdr:row>24</xdr:row>
      <xdr:rowOff>128475</xdr:rowOff>
    </xdr:from>
    <xdr:to>
      <xdr:col>7</xdr:col>
      <xdr:colOff>107520</xdr:colOff>
      <xdr:row>26</xdr:row>
      <xdr:rowOff>80100</xdr:rowOff>
    </xdr:to>
    <xdr:cxnSp macro="">
      <xdr:nvCxnSpPr>
        <xdr:cNvPr id="11" name="Düz Ok Bağlayıcısı 10"/>
        <xdr:cNvCxnSpPr>
          <a:stCxn id="56" idx="2"/>
          <a:endCxn id="74" idx="0"/>
        </xdr:cNvCxnSpPr>
      </xdr:nvCxnSpPr>
      <xdr:spPr>
        <a:xfrm>
          <a:off x="4897600" y="4138500"/>
          <a:ext cx="10520" cy="275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299925</xdr:colOff>
      <xdr:row>38</xdr:row>
      <xdr:rowOff>146730</xdr:rowOff>
    </xdr:from>
    <xdr:to>
      <xdr:col>5</xdr:col>
      <xdr:colOff>581025</xdr:colOff>
      <xdr:row>38</xdr:row>
      <xdr:rowOff>149325</xdr:rowOff>
    </xdr:to>
    <xdr:cxnSp macro="">
      <xdr:nvCxnSpPr>
        <xdr:cNvPr id="15" name="Düz Ok Bağlayıcısı 14"/>
        <xdr:cNvCxnSpPr>
          <a:stCxn id="59" idx="3"/>
          <a:endCxn id="93" idx="1"/>
        </xdr:cNvCxnSpPr>
      </xdr:nvCxnSpPr>
      <xdr:spPr>
        <a:xfrm flipV="1">
          <a:off x="3728925" y="6423705"/>
          <a:ext cx="281100" cy="2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109425</xdr:colOff>
      <xdr:row>41</xdr:row>
      <xdr:rowOff>20955</xdr:rowOff>
    </xdr:from>
    <xdr:to>
      <xdr:col>7</xdr:col>
      <xdr:colOff>114205</xdr:colOff>
      <xdr:row>42</xdr:row>
      <xdr:rowOff>142875</xdr:rowOff>
    </xdr:to>
    <xdr:cxnSp macro="">
      <xdr:nvCxnSpPr>
        <xdr:cNvPr id="21" name="Düz Ok Bağlayıcısı 20"/>
        <xdr:cNvCxnSpPr>
          <a:stCxn id="93" idx="2"/>
          <a:endCxn id="60" idx="0"/>
        </xdr:cNvCxnSpPr>
      </xdr:nvCxnSpPr>
      <xdr:spPr>
        <a:xfrm>
          <a:off x="4910025" y="6783705"/>
          <a:ext cx="4780" cy="2838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5883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6" name="Resim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0914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435250</xdr:colOff>
      <xdr:row>7</xdr:row>
      <xdr:rowOff>26502</xdr:rowOff>
    </xdr:from>
    <xdr:to>
      <xdr:col>3</xdr:col>
      <xdr:colOff>177850</xdr:colOff>
      <xdr:row>11</xdr:row>
      <xdr:rowOff>98802</xdr:rowOff>
    </xdr:to>
    <xdr:sp macro="" textlink="">
      <xdr:nvSpPr>
        <xdr:cNvPr id="18" name="1 Akış Çizelgesi: İşlem"/>
        <xdr:cNvSpPr/>
      </xdr:nvSpPr>
      <xdr:spPr>
        <a:xfrm>
          <a:off x="435250" y="1283802"/>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a:t>
          </a:r>
          <a:r>
            <a:rPr lang="tr-TR" sz="1000" baseline="0">
              <a:latin typeface="Tahoma" panose="020B0604030504040204" pitchFamily="34" charset="0"/>
              <a:ea typeface="Tahoma" panose="020B0604030504040204" pitchFamily="34" charset="0"/>
              <a:cs typeface="Tahoma" panose="020B0604030504040204" pitchFamily="34" charset="0"/>
            </a:rPr>
            <a:t> Yazının Tebliğ Edildiğine Dair Bilgi Yazısının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432352</xdr:colOff>
      <xdr:row>19</xdr:row>
      <xdr:rowOff>19877</xdr:rowOff>
    </xdr:from>
    <xdr:to>
      <xdr:col>3</xdr:col>
      <xdr:colOff>174952</xdr:colOff>
      <xdr:row>24</xdr:row>
      <xdr:rowOff>110252</xdr:rowOff>
    </xdr:to>
    <xdr:sp macro="" textlink="">
      <xdr:nvSpPr>
        <xdr:cNvPr id="20" name="1 Akış Çizelgesi: İşlem"/>
        <xdr:cNvSpPr/>
      </xdr:nvSpPr>
      <xdr:spPr>
        <a:xfrm>
          <a:off x="432352" y="3220277"/>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Yazısının</a:t>
          </a:r>
          <a:r>
            <a:rPr lang="tr-TR" sz="1000" baseline="0">
              <a:latin typeface="Tahoma" panose="020B0604030504040204" pitchFamily="34" charset="0"/>
              <a:ea typeface="Tahoma" panose="020B0604030504040204" pitchFamily="34" charset="0"/>
              <a:cs typeface="Tahoma" panose="020B0604030504040204" pitchFamily="34" charset="0"/>
            </a:rPr>
            <a:t> ve İlgili Kişinin Cevabının Gizli Evrakı Gönderen İdareye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476250</xdr:colOff>
      <xdr:row>3</xdr:row>
      <xdr:rowOff>28575</xdr:rowOff>
    </xdr:from>
    <xdr:to>
      <xdr:col>2</xdr:col>
      <xdr:colOff>150450</xdr:colOff>
      <xdr:row>5</xdr:row>
      <xdr:rowOff>64725</xdr:rowOff>
    </xdr:to>
    <xdr:sp macro="" textlink="">
      <xdr:nvSpPr>
        <xdr:cNvPr id="32" name="110 Akış Çizelgesi: Bağlayıcı"/>
        <xdr:cNvSpPr/>
      </xdr:nvSpPr>
      <xdr:spPr>
        <a:xfrm>
          <a:off x="1162050" y="638175"/>
          <a:ext cx="360000" cy="360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6</xdr:col>
      <xdr:colOff>561975</xdr:colOff>
      <xdr:row>3</xdr:row>
      <xdr:rowOff>152400</xdr:rowOff>
    </xdr:from>
    <xdr:to>
      <xdr:col>7</xdr:col>
      <xdr:colOff>236175</xdr:colOff>
      <xdr:row>6</xdr:row>
      <xdr:rowOff>26625</xdr:rowOff>
    </xdr:to>
    <xdr:sp macro="" textlink="">
      <xdr:nvSpPr>
        <xdr:cNvPr id="34" name="110 Akış Çizelgesi: Bağlayıcı"/>
        <xdr:cNvSpPr/>
      </xdr:nvSpPr>
      <xdr:spPr>
        <a:xfrm>
          <a:off x="4676775" y="762000"/>
          <a:ext cx="360000" cy="360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3</xdr:col>
      <xdr:colOff>485774</xdr:colOff>
      <xdr:row>8</xdr:row>
      <xdr:rowOff>9524</xdr:rowOff>
    </xdr:from>
    <xdr:to>
      <xdr:col>5</xdr:col>
      <xdr:colOff>14174</xdr:colOff>
      <xdr:row>10</xdr:row>
      <xdr:rowOff>117674</xdr:rowOff>
    </xdr:to>
    <xdr:sp macro="" textlink="">
      <xdr:nvSpPr>
        <xdr:cNvPr id="36" name="7 Akış Çizelgesi: Belge"/>
        <xdr:cNvSpPr/>
      </xdr:nvSpPr>
      <xdr:spPr>
        <a:xfrm>
          <a:off x="2543174" y="1428749"/>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Yazısı</a:t>
          </a:r>
        </a:p>
      </xdr:txBody>
    </xdr:sp>
    <xdr:clientData/>
  </xdr:twoCellAnchor>
  <xdr:twoCellAnchor>
    <xdr:from>
      <xdr:col>0</xdr:col>
      <xdr:colOff>428624</xdr:colOff>
      <xdr:row>13</xdr:row>
      <xdr:rowOff>57149</xdr:rowOff>
    </xdr:from>
    <xdr:to>
      <xdr:col>3</xdr:col>
      <xdr:colOff>171224</xdr:colOff>
      <xdr:row>17</xdr:row>
      <xdr:rowOff>57449</xdr:rowOff>
    </xdr:to>
    <xdr:sp macro="" textlink="">
      <xdr:nvSpPr>
        <xdr:cNvPr id="41" name="1 Akış Çizelgesi: İşlem"/>
        <xdr:cNvSpPr/>
      </xdr:nvSpPr>
      <xdr:spPr>
        <a:xfrm>
          <a:off x="428624" y="2285999"/>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Yazısının</a:t>
          </a:r>
          <a:r>
            <a:rPr lang="tr-TR" sz="1000" baseline="0">
              <a:latin typeface="Tahoma" panose="020B0604030504040204" pitchFamily="34" charset="0"/>
              <a:ea typeface="Tahoma" panose="020B0604030504040204" pitchFamily="34" charset="0"/>
              <a:cs typeface="Tahoma" panose="020B0604030504040204" pitchFamily="34" charset="0"/>
            </a:rPr>
            <a:t>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428625</xdr:colOff>
      <xdr:row>26</xdr:row>
      <xdr:rowOff>76200</xdr:rowOff>
    </xdr:from>
    <xdr:to>
      <xdr:col>3</xdr:col>
      <xdr:colOff>171225</xdr:colOff>
      <xdr:row>29</xdr:row>
      <xdr:rowOff>130425</xdr:rowOff>
    </xdr:to>
    <xdr:sp macro="" textlink="">
      <xdr:nvSpPr>
        <xdr:cNvPr id="45" name="6 Akış Çizelgesi: Önceden Tanımlı İşlem"/>
        <xdr:cNvSpPr/>
      </xdr:nvSpPr>
      <xdr:spPr>
        <a:xfrm>
          <a:off x="428625" y="4410075"/>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 Evrak İşlemleri Süreci</a:t>
          </a:r>
        </a:p>
      </xdr:txBody>
    </xdr:sp>
    <xdr:clientData/>
  </xdr:twoCellAnchor>
  <xdr:twoCellAnchor>
    <xdr:from>
      <xdr:col>0</xdr:col>
      <xdr:colOff>428625</xdr:colOff>
      <xdr:row>31</xdr:row>
      <xdr:rowOff>85725</xdr:rowOff>
    </xdr:from>
    <xdr:to>
      <xdr:col>3</xdr:col>
      <xdr:colOff>171225</xdr:colOff>
      <xdr:row>34</xdr:row>
      <xdr:rowOff>139950</xdr:rowOff>
    </xdr:to>
    <xdr:sp macro="" textlink="">
      <xdr:nvSpPr>
        <xdr:cNvPr id="47" name="4 Akış Çizelgesi: Sonlandırıcı"/>
        <xdr:cNvSpPr/>
      </xdr:nvSpPr>
      <xdr:spPr>
        <a:xfrm>
          <a:off x="428625" y="5229225"/>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a:t>
          </a:r>
          <a:r>
            <a:rPr lang="tr-TR" sz="1000" baseline="0">
              <a:latin typeface="Tahoma" panose="020B0604030504040204" pitchFamily="34" charset="0"/>
              <a:ea typeface="Tahoma" panose="020B0604030504040204" pitchFamily="34" charset="0"/>
              <a:cs typeface="Tahoma" panose="020B0604030504040204" pitchFamily="34" charset="0"/>
            </a:rPr>
            <a:t> Örneğinin Özlük Dosyasına Konulması.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540329</xdr:colOff>
      <xdr:row>7</xdr:row>
      <xdr:rowOff>147204</xdr:rowOff>
    </xdr:from>
    <xdr:to>
      <xdr:col>8</xdr:col>
      <xdr:colOff>282929</xdr:colOff>
      <xdr:row>12</xdr:row>
      <xdr:rowOff>57580</xdr:rowOff>
    </xdr:to>
    <xdr:sp macro="" textlink="">
      <xdr:nvSpPr>
        <xdr:cNvPr id="48" name="1 Akış Çizelgesi: İşlem"/>
        <xdr:cNvSpPr/>
      </xdr:nvSpPr>
      <xdr:spPr>
        <a:xfrm>
          <a:off x="3969329" y="1404504"/>
          <a:ext cx="1800000" cy="7200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Evrağın Gizli Evrak Alma Yetkilisine METOP'ta</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İşlem Yapmak Üzere Gönderilmesi</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68729</xdr:colOff>
      <xdr:row>12</xdr:row>
      <xdr:rowOff>57580</xdr:rowOff>
    </xdr:from>
    <xdr:to>
      <xdr:col>7</xdr:col>
      <xdr:colOff>76349</xdr:colOff>
      <xdr:row>14</xdr:row>
      <xdr:rowOff>19661</xdr:rowOff>
    </xdr:to>
    <xdr:cxnSp macro="">
      <xdr:nvCxnSpPr>
        <xdr:cNvPr id="49" name="Düz Ok Bağlayıcısı 48"/>
        <xdr:cNvCxnSpPr>
          <a:stCxn id="48" idx="2"/>
          <a:endCxn id="54" idx="0"/>
        </xdr:cNvCxnSpPr>
      </xdr:nvCxnSpPr>
      <xdr:spPr>
        <a:xfrm>
          <a:off x="4869329" y="2124505"/>
          <a:ext cx="7620" cy="2859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76349</xdr:colOff>
      <xdr:row>25</xdr:row>
      <xdr:rowOff>142766</xdr:rowOff>
    </xdr:from>
    <xdr:to>
      <xdr:col>7</xdr:col>
      <xdr:colOff>76349</xdr:colOff>
      <xdr:row>27</xdr:row>
      <xdr:rowOff>98111</xdr:rowOff>
    </xdr:to>
    <xdr:cxnSp macro="">
      <xdr:nvCxnSpPr>
        <xdr:cNvPr id="50" name="Düz Ok Bağlayıcısı 49"/>
        <xdr:cNvCxnSpPr>
          <a:stCxn id="55" idx="2"/>
          <a:endCxn id="57" idx="0"/>
        </xdr:cNvCxnSpPr>
      </xdr:nvCxnSpPr>
      <xdr:spPr>
        <a:xfrm>
          <a:off x="4876949" y="4314716"/>
          <a:ext cx="0" cy="2791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547949</xdr:colOff>
      <xdr:row>14</xdr:row>
      <xdr:rowOff>19661</xdr:rowOff>
    </xdr:from>
    <xdr:to>
      <xdr:col>8</xdr:col>
      <xdr:colOff>290549</xdr:colOff>
      <xdr:row>18</xdr:row>
      <xdr:rowOff>91961</xdr:rowOff>
    </xdr:to>
    <xdr:sp macro="" textlink="">
      <xdr:nvSpPr>
        <xdr:cNvPr id="54" name="1 Akış Çizelgesi: İşlem"/>
        <xdr:cNvSpPr/>
      </xdr:nvSpPr>
      <xdr:spPr>
        <a:xfrm>
          <a:off x="3976949" y="2410436"/>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METOP'ta Gelen Evrak Kayıt </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Ekranından Evrak Giriş Kaydının Yapılması</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547949</xdr:colOff>
      <xdr:row>20</xdr:row>
      <xdr:rowOff>52391</xdr:rowOff>
    </xdr:from>
    <xdr:to>
      <xdr:col>8</xdr:col>
      <xdr:colOff>290549</xdr:colOff>
      <xdr:row>25</xdr:row>
      <xdr:rowOff>142766</xdr:rowOff>
    </xdr:to>
    <xdr:sp macro="" textlink="">
      <xdr:nvSpPr>
        <xdr:cNvPr id="55" name="1 Akış Çizelgesi: İşlem"/>
        <xdr:cNvSpPr/>
      </xdr:nvSpPr>
      <xdr:spPr>
        <a:xfrm>
          <a:off x="3976949" y="3414716"/>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Soruşturma İçin Görevlendirilen Kişiye Tebliği İçin Özlük Şefine Havale Edilmesi</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547949</xdr:colOff>
      <xdr:row>27</xdr:row>
      <xdr:rowOff>98111</xdr:rowOff>
    </xdr:from>
    <xdr:to>
      <xdr:col>8</xdr:col>
      <xdr:colOff>290549</xdr:colOff>
      <xdr:row>30</xdr:row>
      <xdr:rowOff>152336</xdr:rowOff>
    </xdr:to>
    <xdr:sp macro="" textlink="">
      <xdr:nvSpPr>
        <xdr:cNvPr id="57" name="1 Akış Çizelgesi: İşlem"/>
        <xdr:cNvSpPr/>
      </xdr:nvSpPr>
      <xdr:spPr>
        <a:xfrm>
          <a:off x="3976949" y="4593911"/>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Gizli</a:t>
          </a:r>
          <a:r>
            <a:rPr lang="tr-TR" sz="1000" baseline="0">
              <a:latin typeface="Tahoma" panose="020B0604030504040204" pitchFamily="34" charset="0"/>
              <a:ea typeface="Tahoma" panose="020B0604030504040204" pitchFamily="34" charset="0"/>
              <a:cs typeface="Tahoma" panose="020B0604030504040204" pitchFamily="34" charset="0"/>
            </a:rPr>
            <a:t> Yazının Görevlendirilen Kişiye Tebliğ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304800</xdr:colOff>
      <xdr:row>15</xdr:row>
      <xdr:rowOff>57150</xdr:rowOff>
    </xdr:from>
    <xdr:to>
      <xdr:col>5</xdr:col>
      <xdr:colOff>276766</xdr:colOff>
      <xdr:row>17</xdr:row>
      <xdr:rowOff>63128</xdr:rowOff>
    </xdr:to>
    <xdr:sp macro="" textlink="">
      <xdr:nvSpPr>
        <xdr:cNvPr id="61" name="43 Çerçeve"/>
        <xdr:cNvSpPr/>
      </xdr:nvSpPr>
      <xdr:spPr>
        <a:xfrm>
          <a:off x="3048000" y="2609850"/>
          <a:ext cx="657766" cy="32982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590550</xdr:colOff>
      <xdr:row>32</xdr:row>
      <xdr:rowOff>114300</xdr:rowOff>
    </xdr:from>
    <xdr:to>
      <xdr:col>7</xdr:col>
      <xdr:colOff>264750</xdr:colOff>
      <xdr:row>34</xdr:row>
      <xdr:rowOff>150450</xdr:rowOff>
    </xdr:to>
    <xdr:sp macro="" textlink="">
      <xdr:nvSpPr>
        <xdr:cNvPr id="63" name="110 Akış Çizelgesi: Bağlayıcı"/>
        <xdr:cNvSpPr/>
      </xdr:nvSpPr>
      <xdr:spPr>
        <a:xfrm>
          <a:off x="4705350" y="5419725"/>
          <a:ext cx="360000" cy="360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1</xdr:col>
      <xdr:colOff>649450</xdr:colOff>
      <xdr:row>5</xdr:row>
      <xdr:rowOff>64725</xdr:rowOff>
    </xdr:from>
    <xdr:to>
      <xdr:col>1</xdr:col>
      <xdr:colOff>656250</xdr:colOff>
      <xdr:row>7</xdr:row>
      <xdr:rowOff>26502</xdr:rowOff>
    </xdr:to>
    <xdr:cxnSp macro="">
      <xdr:nvCxnSpPr>
        <xdr:cNvPr id="7" name="Düz Ok Bağlayıcısı 6"/>
        <xdr:cNvCxnSpPr>
          <a:stCxn id="32" idx="4"/>
          <a:endCxn id="18" idx="0"/>
        </xdr:cNvCxnSpPr>
      </xdr:nvCxnSpPr>
      <xdr:spPr>
        <a:xfrm flipH="1">
          <a:off x="1335250" y="998175"/>
          <a:ext cx="6800" cy="2856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642824</xdr:colOff>
      <xdr:row>11</xdr:row>
      <xdr:rowOff>98802</xdr:rowOff>
    </xdr:from>
    <xdr:to>
      <xdr:col>1</xdr:col>
      <xdr:colOff>649450</xdr:colOff>
      <xdr:row>13</xdr:row>
      <xdr:rowOff>57149</xdr:rowOff>
    </xdr:to>
    <xdr:cxnSp macro="">
      <xdr:nvCxnSpPr>
        <xdr:cNvPr id="9" name="Düz Ok Bağlayıcısı 8"/>
        <xdr:cNvCxnSpPr>
          <a:stCxn id="18" idx="2"/>
          <a:endCxn id="41" idx="0"/>
        </xdr:cNvCxnSpPr>
      </xdr:nvCxnSpPr>
      <xdr:spPr>
        <a:xfrm flipH="1">
          <a:off x="1328624" y="2003802"/>
          <a:ext cx="6626" cy="2821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642824</xdr:colOff>
      <xdr:row>17</xdr:row>
      <xdr:rowOff>57449</xdr:rowOff>
    </xdr:from>
    <xdr:to>
      <xdr:col>1</xdr:col>
      <xdr:colOff>646552</xdr:colOff>
      <xdr:row>19</xdr:row>
      <xdr:rowOff>19877</xdr:rowOff>
    </xdr:to>
    <xdr:cxnSp macro="">
      <xdr:nvCxnSpPr>
        <xdr:cNvPr id="11" name="Düz Ok Bağlayıcısı 10"/>
        <xdr:cNvCxnSpPr>
          <a:stCxn id="41" idx="2"/>
          <a:endCxn id="20" idx="0"/>
        </xdr:cNvCxnSpPr>
      </xdr:nvCxnSpPr>
      <xdr:spPr>
        <a:xfrm>
          <a:off x="1328624" y="2933999"/>
          <a:ext cx="3728" cy="2862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642825</xdr:colOff>
      <xdr:row>24</xdr:row>
      <xdr:rowOff>110252</xdr:rowOff>
    </xdr:from>
    <xdr:to>
      <xdr:col>1</xdr:col>
      <xdr:colOff>646552</xdr:colOff>
      <xdr:row>26</xdr:row>
      <xdr:rowOff>76200</xdr:rowOff>
    </xdr:to>
    <xdr:cxnSp macro="">
      <xdr:nvCxnSpPr>
        <xdr:cNvPr id="13" name="Düz Ok Bağlayıcısı 12"/>
        <xdr:cNvCxnSpPr>
          <a:stCxn id="20" idx="2"/>
          <a:endCxn id="45" idx="0"/>
        </xdr:cNvCxnSpPr>
      </xdr:nvCxnSpPr>
      <xdr:spPr>
        <a:xfrm flipH="1">
          <a:off x="1328625" y="4120277"/>
          <a:ext cx="3727" cy="2897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642825</xdr:colOff>
      <xdr:row>29</xdr:row>
      <xdr:rowOff>130425</xdr:rowOff>
    </xdr:from>
    <xdr:to>
      <xdr:col>1</xdr:col>
      <xdr:colOff>642825</xdr:colOff>
      <xdr:row>31</xdr:row>
      <xdr:rowOff>85725</xdr:rowOff>
    </xdr:to>
    <xdr:cxnSp macro="">
      <xdr:nvCxnSpPr>
        <xdr:cNvPr id="19" name="Düz Ok Bağlayıcısı 18"/>
        <xdr:cNvCxnSpPr>
          <a:stCxn id="45" idx="2"/>
          <a:endCxn id="47" idx="0"/>
        </xdr:cNvCxnSpPr>
      </xdr:nvCxnSpPr>
      <xdr:spPr>
        <a:xfrm>
          <a:off x="1328625" y="4950075"/>
          <a:ext cx="0" cy="27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177850</xdr:colOff>
      <xdr:row>9</xdr:row>
      <xdr:rowOff>62652</xdr:rowOff>
    </xdr:from>
    <xdr:to>
      <xdr:col>3</xdr:col>
      <xdr:colOff>485774</xdr:colOff>
      <xdr:row>9</xdr:row>
      <xdr:rowOff>63599</xdr:rowOff>
    </xdr:to>
    <xdr:cxnSp macro="">
      <xdr:nvCxnSpPr>
        <xdr:cNvPr id="22" name="Düz Ok Bağlayıcısı 21"/>
        <xdr:cNvCxnSpPr>
          <a:stCxn id="18" idx="3"/>
          <a:endCxn id="36" idx="1"/>
        </xdr:cNvCxnSpPr>
      </xdr:nvCxnSpPr>
      <xdr:spPr>
        <a:xfrm>
          <a:off x="2235250" y="1643802"/>
          <a:ext cx="307924" cy="9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56175</xdr:colOff>
      <xdr:row>6</xdr:row>
      <xdr:rowOff>26625</xdr:rowOff>
    </xdr:from>
    <xdr:to>
      <xdr:col>7</xdr:col>
      <xdr:colOff>68729</xdr:colOff>
      <xdr:row>7</xdr:row>
      <xdr:rowOff>147204</xdr:rowOff>
    </xdr:to>
    <xdr:cxnSp macro="">
      <xdr:nvCxnSpPr>
        <xdr:cNvPr id="24" name="Düz Ok Bağlayıcısı 23"/>
        <xdr:cNvCxnSpPr>
          <a:stCxn id="34" idx="4"/>
          <a:endCxn id="48" idx="0"/>
        </xdr:cNvCxnSpPr>
      </xdr:nvCxnSpPr>
      <xdr:spPr>
        <a:xfrm>
          <a:off x="4856775" y="1122000"/>
          <a:ext cx="12554" cy="2825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76349</xdr:colOff>
      <xdr:row>18</xdr:row>
      <xdr:rowOff>91961</xdr:rowOff>
    </xdr:from>
    <xdr:to>
      <xdr:col>7</xdr:col>
      <xdr:colOff>76349</xdr:colOff>
      <xdr:row>20</xdr:row>
      <xdr:rowOff>52391</xdr:rowOff>
    </xdr:to>
    <xdr:cxnSp macro="">
      <xdr:nvCxnSpPr>
        <xdr:cNvPr id="26" name="Düz Ok Bağlayıcısı 25"/>
        <xdr:cNvCxnSpPr>
          <a:stCxn id="54" idx="2"/>
          <a:endCxn id="55" idx="0"/>
        </xdr:cNvCxnSpPr>
      </xdr:nvCxnSpPr>
      <xdr:spPr>
        <a:xfrm>
          <a:off x="4876949" y="3130436"/>
          <a:ext cx="0" cy="284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76349</xdr:colOff>
      <xdr:row>30</xdr:row>
      <xdr:rowOff>152336</xdr:rowOff>
    </xdr:from>
    <xdr:to>
      <xdr:col>7</xdr:col>
      <xdr:colOff>84750</xdr:colOff>
      <xdr:row>32</xdr:row>
      <xdr:rowOff>114300</xdr:rowOff>
    </xdr:to>
    <xdr:cxnSp macro="">
      <xdr:nvCxnSpPr>
        <xdr:cNvPr id="28" name="Düz Ok Bağlayıcısı 27"/>
        <xdr:cNvCxnSpPr>
          <a:stCxn id="57" idx="2"/>
          <a:endCxn id="63" idx="0"/>
        </xdr:cNvCxnSpPr>
      </xdr:nvCxnSpPr>
      <xdr:spPr>
        <a:xfrm>
          <a:off x="4876949" y="5133911"/>
          <a:ext cx="8401" cy="2858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276766</xdr:colOff>
      <xdr:row>16</xdr:row>
      <xdr:rowOff>55811</xdr:rowOff>
    </xdr:from>
    <xdr:to>
      <xdr:col>5</xdr:col>
      <xdr:colOff>547949</xdr:colOff>
      <xdr:row>16</xdr:row>
      <xdr:rowOff>60139</xdr:rowOff>
    </xdr:to>
    <xdr:cxnSp macro="">
      <xdr:nvCxnSpPr>
        <xdr:cNvPr id="64" name="Düz Ok Bağlayıcısı 63"/>
        <xdr:cNvCxnSpPr>
          <a:stCxn id="61" idx="3"/>
          <a:endCxn id="54" idx="1"/>
        </xdr:cNvCxnSpPr>
      </xdr:nvCxnSpPr>
      <xdr:spPr>
        <a:xfrm flipV="1">
          <a:off x="3705766" y="2770436"/>
          <a:ext cx="271183" cy="43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5883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3" name="Resi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0914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22777</xdr:colOff>
      <xdr:row>26</xdr:row>
      <xdr:rowOff>29402</xdr:rowOff>
    </xdr:from>
    <xdr:to>
      <xdr:col>5</xdr:col>
      <xdr:colOff>451177</xdr:colOff>
      <xdr:row>31</xdr:row>
      <xdr:rowOff>119777</xdr:rowOff>
    </xdr:to>
    <xdr:sp macro="" textlink="">
      <xdr:nvSpPr>
        <xdr:cNvPr id="5" name="1 Akış Çizelgesi: İşlem"/>
        <xdr:cNvSpPr/>
      </xdr:nvSpPr>
      <xdr:spPr>
        <a:xfrm>
          <a:off x="2080177" y="4363277"/>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İnceleme Raporu</a:t>
          </a:r>
          <a:r>
            <a:rPr lang="tr-TR" sz="1000" baseline="0">
              <a:latin typeface="Tahoma" panose="020B0604030504040204" pitchFamily="34" charset="0"/>
              <a:ea typeface="Tahoma" panose="020B0604030504040204" pitchFamily="34" charset="0"/>
              <a:cs typeface="Tahoma" panose="020B0604030504040204" pitchFamily="34" charset="0"/>
            </a:rPr>
            <a:t> İle Görüş </a:t>
          </a:r>
          <a:r>
            <a:rPr lang="tr-TR" sz="1000">
              <a:latin typeface="Tahoma" panose="020B0604030504040204" pitchFamily="34" charset="0"/>
              <a:ea typeface="Tahoma" panose="020B0604030504040204" pitchFamily="34" charset="0"/>
              <a:cs typeface="Tahoma" panose="020B0604030504040204" pitchFamily="34" charset="0"/>
            </a:rPr>
            <a:t>Yazısının</a:t>
          </a:r>
          <a:r>
            <a:rPr lang="tr-TR" sz="1000" baseline="0">
              <a:latin typeface="Tahoma" panose="020B0604030504040204" pitchFamily="34" charset="0"/>
              <a:ea typeface="Tahoma" panose="020B0604030504040204" pitchFamily="34" charset="0"/>
              <a:cs typeface="Tahoma" panose="020B0604030504040204" pitchFamily="34" charset="0"/>
            </a:rPr>
            <a:t> Gizli Evrakı Gönderen İdareye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66675</xdr:colOff>
      <xdr:row>4</xdr:row>
      <xdr:rowOff>123825</xdr:rowOff>
    </xdr:from>
    <xdr:to>
      <xdr:col>4</xdr:col>
      <xdr:colOff>426675</xdr:colOff>
      <xdr:row>6</xdr:row>
      <xdr:rowOff>159975</xdr:rowOff>
    </xdr:to>
    <xdr:sp macro="" textlink="">
      <xdr:nvSpPr>
        <xdr:cNvPr id="7" name="110 Akış Çizelgesi: Bağlayıcı"/>
        <xdr:cNvSpPr/>
      </xdr:nvSpPr>
      <xdr:spPr>
        <a:xfrm>
          <a:off x="2809875" y="895350"/>
          <a:ext cx="360000" cy="360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3</xdr:col>
      <xdr:colOff>19050</xdr:colOff>
      <xdr:row>33</xdr:row>
      <xdr:rowOff>85725</xdr:rowOff>
    </xdr:from>
    <xdr:to>
      <xdr:col>5</xdr:col>
      <xdr:colOff>447450</xdr:colOff>
      <xdr:row>36</xdr:row>
      <xdr:rowOff>139950</xdr:rowOff>
    </xdr:to>
    <xdr:sp macro="" textlink="">
      <xdr:nvSpPr>
        <xdr:cNvPr id="11" name="6 Akış Çizelgesi: Önceden Tanımlı İşlem"/>
        <xdr:cNvSpPr/>
      </xdr:nvSpPr>
      <xdr:spPr>
        <a:xfrm>
          <a:off x="2076450" y="5553075"/>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 Evrak İşlemleri Süreci</a:t>
          </a:r>
        </a:p>
      </xdr:txBody>
    </xdr:sp>
    <xdr:clientData/>
  </xdr:twoCellAnchor>
  <xdr:twoCellAnchor>
    <xdr:from>
      <xdr:col>3</xdr:col>
      <xdr:colOff>104775</xdr:colOff>
      <xdr:row>38</xdr:row>
      <xdr:rowOff>95250</xdr:rowOff>
    </xdr:from>
    <xdr:to>
      <xdr:col>5</xdr:col>
      <xdr:colOff>353175</xdr:colOff>
      <xdr:row>43</xdr:row>
      <xdr:rowOff>5625</xdr:rowOff>
    </xdr:to>
    <xdr:sp macro="" textlink="">
      <xdr:nvSpPr>
        <xdr:cNvPr id="12" name="4 Akış Çizelgesi: Sonlandırıcı"/>
        <xdr:cNvSpPr/>
      </xdr:nvSpPr>
      <xdr:spPr>
        <a:xfrm>
          <a:off x="2162175" y="6372225"/>
          <a:ext cx="162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a:t>
          </a:r>
          <a:r>
            <a:rPr lang="tr-TR" sz="1000" baseline="0">
              <a:latin typeface="Tahoma" panose="020B0604030504040204" pitchFamily="34" charset="0"/>
              <a:ea typeface="Tahoma" panose="020B0604030504040204" pitchFamily="34" charset="0"/>
              <a:cs typeface="Tahoma" panose="020B0604030504040204" pitchFamily="34" charset="0"/>
            </a:rPr>
            <a:t> Örneklerinin Özlük Dosyasına Konulması.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38100</xdr:colOff>
      <xdr:row>8</xdr:row>
      <xdr:rowOff>123825</xdr:rowOff>
    </xdr:from>
    <xdr:to>
      <xdr:col>5</xdr:col>
      <xdr:colOff>466500</xdr:colOff>
      <xdr:row>14</xdr:row>
      <xdr:rowOff>52275</xdr:rowOff>
    </xdr:to>
    <xdr:sp macro="" textlink="">
      <xdr:nvSpPr>
        <xdr:cNvPr id="20" name="4 Akış Çizelgesi: Sonlandırıcı"/>
        <xdr:cNvSpPr/>
      </xdr:nvSpPr>
      <xdr:spPr>
        <a:xfrm>
          <a:off x="2095500" y="1543050"/>
          <a:ext cx="1800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Görevlendirilen Kişinin İnceleme Raporunu ve</a:t>
          </a:r>
          <a:r>
            <a:rPr lang="tr-TR" sz="1000" baseline="0">
              <a:latin typeface="Tahoma" panose="020B0604030504040204" pitchFamily="34" charset="0"/>
              <a:ea typeface="Tahoma" panose="020B0604030504040204" pitchFamily="34" charset="0"/>
              <a:cs typeface="Tahoma" panose="020B0604030504040204" pitchFamily="34" charset="0"/>
            </a:rPr>
            <a:t> Görüşünü Müdüriyete Teslim Etmesi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38100</xdr:colOff>
      <xdr:row>16</xdr:row>
      <xdr:rowOff>9525</xdr:rowOff>
    </xdr:from>
    <xdr:to>
      <xdr:col>5</xdr:col>
      <xdr:colOff>466500</xdr:colOff>
      <xdr:row>19</xdr:row>
      <xdr:rowOff>63750</xdr:rowOff>
    </xdr:to>
    <xdr:sp macro="" textlink="">
      <xdr:nvSpPr>
        <xdr:cNvPr id="22" name="1 Akış Çizelgesi: İşlem"/>
        <xdr:cNvSpPr/>
      </xdr:nvSpPr>
      <xdr:spPr>
        <a:xfrm>
          <a:off x="2095500" y="272415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Müdüriyet Görüş Yazısının Yazılması</a:t>
          </a:r>
        </a:p>
      </xdr:txBody>
    </xdr:sp>
    <xdr:clientData/>
  </xdr:twoCellAnchor>
  <xdr:twoCellAnchor>
    <xdr:from>
      <xdr:col>6</xdr:col>
      <xdr:colOff>219075</xdr:colOff>
      <xdr:row>16</xdr:row>
      <xdr:rowOff>57150</xdr:rowOff>
    </xdr:from>
    <xdr:to>
      <xdr:col>7</xdr:col>
      <xdr:colOff>433275</xdr:colOff>
      <xdr:row>19</xdr:row>
      <xdr:rowOff>3375</xdr:rowOff>
    </xdr:to>
    <xdr:sp macro="" textlink="">
      <xdr:nvSpPr>
        <xdr:cNvPr id="23" name="7 Akış Çizelgesi: Belge"/>
        <xdr:cNvSpPr/>
      </xdr:nvSpPr>
      <xdr:spPr>
        <a:xfrm>
          <a:off x="4333875" y="2771775"/>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Görüş Yazısı</a:t>
          </a:r>
        </a:p>
      </xdr:txBody>
    </xdr:sp>
    <xdr:clientData/>
  </xdr:twoCellAnchor>
  <xdr:twoCellAnchor>
    <xdr:from>
      <xdr:col>3</xdr:col>
      <xdr:colOff>28575</xdr:colOff>
      <xdr:row>21</xdr:row>
      <xdr:rowOff>19050</xdr:rowOff>
    </xdr:from>
    <xdr:to>
      <xdr:col>5</xdr:col>
      <xdr:colOff>456975</xdr:colOff>
      <xdr:row>24</xdr:row>
      <xdr:rowOff>73275</xdr:rowOff>
    </xdr:to>
    <xdr:sp macro="" textlink="">
      <xdr:nvSpPr>
        <xdr:cNvPr id="24" name="1 Akış Çizelgesi: İşlem"/>
        <xdr:cNvSpPr/>
      </xdr:nvSpPr>
      <xdr:spPr>
        <a:xfrm>
          <a:off x="2085975" y="3543300"/>
          <a:ext cx="1800000" cy="54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Görüş Yazısının</a:t>
          </a:r>
          <a:r>
            <a:rPr lang="tr-TR" sz="1000" baseline="0">
              <a:latin typeface="Tahoma" panose="020B0604030504040204" pitchFamily="34" charset="0"/>
              <a:ea typeface="Tahoma" panose="020B0604030504040204" pitchFamily="34" charset="0"/>
              <a:cs typeface="Tahoma" panose="020B0604030504040204" pitchFamily="34" charset="0"/>
            </a:rPr>
            <a:t>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246675</xdr:colOff>
      <xdr:row>6</xdr:row>
      <xdr:rowOff>159975</xdr:rowOff>
    </xdr:from>
    <xdr:to>
      <xdr:col>4</xdr:col>
      <xdr:colOff>252300</xdr:colOff>
      <xdr:row>8</xdr:row>
      <xdr:rowOff>123825</xdr:rowOff>
    </xdr:to>
    <xdr:cxnSp macro="">
      <xdr:nvCxnSpPr>
        <xdr:cNvPr id="26" name="Düz Ok Bağlayıcısı 25"/>
        <xdr:cNvCxnSpPr>
          <a:stCxn id="7" idx="4"/>
          <a:endCxn id="20" idx="0"/>
        </xdr:cNvCxnSpPr>
      </xdr:nvCxnSpPr>
      <xdr:spPr>
        <a:xfrm>
          <a:off x="2989875" y="1255350"/>
          <a:ext cx="5625" cy="28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252300</xdr:colOff>
      <xdr:row>14</xdr:row>
      <xdr:rowOff>52275</xdr:rowOff>
    </xdr:from>
    <xdr:to>
      <xdr:col>4</xdr:col>
      <xdr:colOff>252300</xdr:colOff>
      <xdr:row>16</xdr:row>
      <xdr:rowOff>9525</xdr:rowOff>
    </xdr:to>
    <xdr:cxnSp macro="">
      <xdr:nvCxnSpPr>
        <xdr:cNvPr id="28" name="Düz Ok Bağlayıcısı 27"/>
        <xdr:cNvCxnSpPr>
          <a:stCxn id="20" idx="2"/>
          <a:endCxn id="22" idx="0"/>
        </xdr:cNvCxnSpPr>
      </xdr:nvCxnSpPr>
      <xdr:spPr>
        <a:xfrm>
          <a:off x="2995500" y="2443050"/>
          <a:ext cx="0" cy="281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466500</xdr:colOff>
      <xdr:row>17</xdr:row>
      <xdr:rowOff>111225</xdr:rowOff>
    </xdr:from>
    <xdr:to>
      <xdr:col>6</xdr:col>
      <xdr:colOff>219075</xdr:colOff>
      <xdr:row>17</xdr:row>
      <xdr:rowOff>117600</xdr:rowOff>
    </xdr:to>
    <xdr:cxnSp macro="">
      <xdr:nvCxnSpPr>
        <xdr:cNvPr id="30" name="Düz Ok Bağlayıcısı 29"/>
        <xdr:cNvCxnSpPr>
          <a:stCxn id="22" idx="3"/>
          <a:endCxn id="23" idx="1"/>
        </xdr:cNvCxnSpPr>
      </xdr:nvCxnSpPr>
      <xdr:spPr>
        <a:xfrm flipV="1">
          <a:off x="3895500" y="2987775"/>
          <a:ext cx="438375" cy="6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242775</xdr:colOff>
      <xdr:row>19</xdr:row>
      <xdr:rowOff>63750</xdr:rowOff>
    </xdr:from>
    <xdr:to>
      <xdr:col>4</xdr:col>
      <xdr:colOff>252300</xdr:colOff>
      <xdr:row>21</xdr:row>
      <xdr:rowOff>19050</xdr:rowOff>
    </xdr:to>
    <xdr:cxnSp macro="">
      <xdr:nvCxnSpPr>
        <xdr:cNvPr id="32" name="Düz Ok Bağlayıcısı 31"/>
        <xdr:cNvCxnSpPr>
          <a:stCxn id="22" idx="2"/>
          <a:endCxn id="24" idx="0"/>
        </xdr:cNvCxnSpPr>
      </xdr:nvCxnSpPr>
      <xdr:spPr>
        <a:xfrm flipH="1">
          <a:off x="2985975" y="3264150"/>
          <a:ext cx="9525" cy="27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236977</xdr:colOff>
      <xdr:row>24</xdr:row>
      <xdr:rowOff>73275</xdr:rowOff>
    </xdr:from>
    <xdr:to>
      <xdr:col>4</xdr:col>
      <xdr:colOff>242775</xdr:colOff>
      <xdr:row>26</xdr:row>
      <xdr:rowOff>29402</xdr:rowOff>
    </xdr:to>
    <xdr:cxnSp macro="">
      <xdr:nvCxnSpPr>
        <xdr:cNvPr id="34" name="Düz Ok Bağlayıcısı 33"/>
        <xdr:cNvCxnSpPr>
          <a:stCxn id="24" idx="2"/>
          <a:endCxn id="5" idx="0"/>
        </xdr:cNvCxnSpPr>
      </xdr:nvCxnSpPr>
      <xdr:spPr>
        <a:xfrm flipH="1">
          <a:off x="2980177" y="4083300"/>
          <a:ext cx="5798" cy="2799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233250</xdr:colOff>
      <xdr:row>31</xdr:row>
      <xdr:rowOff>119777</xdr:rowOff>
    </xdr:from>
    <xdr:to>
      <xdr:col>4</xdr:col>
      <xdr:colOff>236977</xdr:colOff>
      <xdr:row>33</xdr:row>
      <xdr:rowOff>85725</xdr:rowOff>
    </xdr:to>
    <xdr:cxnSp macro="">
      <xdr:nvCxnSpPr>
        <xdr:cNvPr id="38" name="Düz Ok Bağlayıcısı 37"/>
        <xdr:cNvCxnSpPr>
          <a:stCxn id="5" idx="2"/>
          <a:endCxn id="11" idx="0"/>
        </xdr:cNvCxnSpPr>
      </xdr:nvCxnSpPr>
      <xdr:spPr>
        <a:xfrm flipH="1">
          <a:off x="2976450" y="5263277"/>
          <a:ext cx="3727" cy="2897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228975</xdr:colOff>
      <xdr:row>36</xdr:row>
      <xdr:rowOff>139950</xdr:rowOff>
    </xdr:from>
    <xdr:to>
      <xdr:col>4</xdr:col>
      <xdr:colOff>233250</xdr:colOff>
      <xdr:row>38</xdr:row>
      <xdr:rowOff>95250</xdr:rowOff>
    </xdr:to>
    <xdr:cxnSp macro="">
      <xdr:nvCxnSpPr>
        <xdr:cNvPr id="40" name="Düz Ok Bağlayıcısı 39"/>
        <xdr:cNvCxnSpPr>
          <a:stCxn id="11" idx="2"/>
          <a:endCxn id="12" idx="0"/>
        </xdr:cNvCxnSpPr>
      </xdr:nvCxnSpPr>
      <xdr:spPr>
        <a:xfrm flipH="1">
          <a:off x="2972175" y="6093075"/>
          <a:ext cx="4275" cy="27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1</xdr:col>
      <xdr:colOff>33129</xdr:colOff>
      <xdr:row>11</xdr:row>
      <xdr:rowOff>140804</xdr:rowOff>
    </xdr:from>
    <xdr:to>
      <xdr:col>3</xdr:col>
      <xdr:colOff>98216</xdr:colOff>
      <xdr:row>14</xdr:row>
      <xdr:rowOff>34760</xdr:rowOff>
    </xdr:to>
    <xdr:sp macro="" textlink="">
      <xdr:nvSpPr>
        <xdr:cNvPr id="3" name="1 Akış Çizelgesi: İşlem"/>
        <xdr:cNvSpPr/>
      </xdr:nvSpPr>
      <xdr:spPr>
        <a:xfrm>
          <a:off x="720586" y="2609021"/>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Gizli Evrak Alma Yetkilisi</a:t>
          </a:r>
        </a:p>
      </xdr:txBody>
    </xdr:sp>
    <xdr:clientData/>
  </xdr:twoCellAnchor>
  <xdr:twoCellAnchor>
    <xdr:from>
      <xdr:col>2</xdr:col>
      <xdr:colOff>65673</xdr:colOff>
      <xdr:row>6</xdr:row>
      <xdr:rowOff>117588</xdr:rowOff>
    </xdr:from>
    <xdr:to>
      <xdr:col>4</xdr:col>
      <xdr:colOff>24260</xdr:colOff>
      <xdr:row>11</xdr:row>
      <xdr:rowOff>140804</xdr:rowOff>
    </xdr:to>
    <xdr:cxnSp macro="">
      <xdr:nvCxnSpPr>
        <xdr:cNvPr id="5" name="Düz Ok Bağlayıcısı 4"/>
        <xdr:cNvCxnSpPr>
          <a:stCxn id="2" idx="2"/>
          <a:endCxn id="3" idx="0"/>
        </xdr:cNvCxnSpPr>
      </xdr:nvCxnSpPr>
      <xdr:spPr>
        <a:xfrm flipH="1">
          <a:off x="1440586" y="1509066"/>
          <a:ext cx="1333500" cy="109995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596349</xdr:colOff>
      <xdr:row>11</xdr:row>
      <xdr:rowOff>149087</xdr:rowOff>
    </xdr:from>
    <xdr:to>
      <xdr:col>6</xdr:col>
      <xdr:colOff>661436</xdr:colOff>
      <xdr:row>14</xdr:row>
      <xdr:rowOff>43043</xdr:rowOff>
    </xdr:to>
    <xdr:sp macro="" textlink="">
      <xdr:nvSpPr>
        <xdr:cNvPr id="6" name="1 Akış Çizelgesi: İşlem"/>
        <xdr:cNvSpPr/>
      </xdr:nvSpPr>
      <xdr:spPr>
        <a:xfrm>
          <a:off x="3346175" y="2617304"/>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Özlük Şefi</a:t>
          </a:r>
        </a:p>
      </xdr:txBody>
    </xdr:sp>
    <xdr:clientData/>
  </xdr:twoCellAnchor>
  <xdr:twoCellAnchor>
    <xdr:from>
      <xdr:col>4</xdr:col>
      <xdr:colOff>24260</xdr:colOff>
      <xdr:row>6</xdr:row>
      <xdr:rowOff>117588</xdr:rowOff>
    </xdr:from>
    <xdr:to>
      <xdr:col>5</xdr:col>
      <xdr:colOff>628892</xdr:colOff>
      <xdr:row>11</xdr:row>
      <xdr:rowOff>149087</xdr:rowOff>
    </xdr:to>
    <xdr:cxnSp macro="">
      <xdr:nvCxnSpPr>
        <xdr:cNvPr id="8" name="Düz Ok Bağlayıcısı 7"/>
        <xdr:cNvCxnSpPr>
          <a:stCxn id="2" idx="2"/>
          <a:endCxn id="6" idx="0"/>
        </xdr:cNvCxnSpPr>
      </xdr:nvCxnSpPr>
      <xdr:spPr>
        <a:xfrm>
          <a:off x="2774086" y="1509066"/>
          <a:ext cx="1292089" cy="110823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0.bin"/><Relationship Id="rId1" Type="http://schemas.openxmlformats.org/officeDocument/2006/relationships/hyperlink" Target="mailto:vandef@maliye.gov.tr" TargetMode="External"/><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11" sqref="F11"/>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84" t="s">
        <v>1069</v>
      </c>
    </row>
    <row r="5" spans="1:256">
      <c r="A5" s="27" t="s">
        <v>775</v>
      </c>
      <c r="B5" s="12" t="s">
        <v>439</v>
      </c>
      <c r="C5" s="17" t="s">
        <v>1077</v>
      </c>
    </row>
    <row r="6" spans="1:256" ht="38.25">
      <c r="A6" s="27" t="s">
        <v>776</v>
      </c>
      <c r="B6" s="12" t="s">
        <v>771</v>
      </c>
      <c r="C6" s="18" t="s">
        <v>1078</v>
      </c>
    </row>
    <row r="7" spans="1:256" ht="38.25">
      <c r="A7" s="27" t="s">
        <v>777</v>
      </c>
      <c r="B7" s="12" t="s">
        <v>772</v>
      </c>
      <c r="C7" s="18" t="s">
        <v>1079</v>
      </c>
    </row>
    <row r="9" spans="1:256" s="26" customFormat="1" ht="28.5">
      <c r="A9" s="124" t="s">
        <v>106</v>
      </c>
      <c r="B9" s="125"/>
      <c r="C9" s="126"/>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0" t="s">
        <v>94</v>
      </c>
      <c r="B10" s="131"/>
      <c r="C10" s="132"/>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7" t="s">
        <v>42</v>
      </c>
      <c r="B12" s="128"/>
      <c r="C12" s="129"/>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0</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29" type="noConversion"/>
  <conditionalFormatting sqref="C5:C7">
    <cfRule type="containsBlanks" dxfId="110"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109" priority="2">
      <formula>LEN(TRIM(C3))=0</formula>
    </cfRule>
  </conditionalFormatting>
  <conditionalFormatting sqref="C4">
    <cfRule type="containsBlanks" dxfId="108"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9" sqref="B19"/>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2.3 - Gelen Gizli Evrak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1083</v>
      </c>
    </row>
  </sheetData>
  <sheetProtection selectLockedCells="1"/>
  <phoneticPr fontId="29" type="noConversion"/>
  <conditionalFormatting sqref="B1:B3">
    <cfRule type="containsBlanks" dxfId="98" priority="2">
      <formula>LEN(TRIM(B1))=0</formula>
    </cfRule>
  </conditionalFormatting>
  <conditionalFormatting sqref="A9:B65536">
    <cfRule type="containsBlanks" dxfId="97"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9" sqref="B19"/>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2.3 - Gelen Gizli Evrak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1075</v>
      </c>
    </row>
    <row r="10" spans="1:3">
      <c r="A10" s="84">
        <v>2</v>
      </c>
      <c r="B10" s="84" t="s">
        <v>1085</v>
      </c>
    </row>
    <row r="11" spans="1:3">
      <c r="A11" s="123"/>
    </row>
    <row r="12" spans="1:3">
      <c r="A12" s="105"/>
    </row>
    <row r="13" spans="1:3">
      <c r="A13" s="105"/>
    </row>
    <row r="14" spans="1:3">
      <c r="A14" s="105"/>
    </row>
    <row r="15" spans="1:3">
      <c r="A15" s="105"/>
    </row>
    <row r="16" spans="1:3">
      <c r="A16" s="105"/>
    </row>
    <row r="17" spans="1:1">
      <c r="A17" s="105"/>
    </row>
    <row r="18" spans="1:1">
      <c r="A18" s="105"/>
    </row>
    <row r="19" spans="1:1">
      <c r="A19" s="105"/>
    </row>
  </sheetData>
  <sheetProtection selectLockedCells="1"/>
  <phoneticPr fontId="29" type="noConversion"/>
  <conditionalFormatting sqref="B1:B3">
    <cfRule type="containsBlanks" dxfId="96" priority="3">
      <formula>LEN(TRIM(B1))=0</formula>
    </cfRule>
  </conditionalFormatting>
  <conditionalFormatting sqref="A9 A10:B65536">
    <cfRule type="containsBlanks" dxfId="95" priority="2">
      <formula>LEN(TRIM(A9))=0</formula>
    </cfRule>
  </conditionalFormatting>
  <conditionalFormatting sqref="B9">
    <cfRule type="containsBlanks" dxfId="94"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1" sqref="B11"/>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2.3 - Gelen Gizli Evrak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4" t="s">
        <v>1084</v>
      </c>
      <c r="B9" s="104" t="s">
        <v>1086</v>
      </c>
    </row>
    <row r="10" spans="1:3">
      <c r="A10" s="104" t="s">
        <v>1087</v>
      </c>
      <c r="B10" s="104" t="s">
        <v>1088</v>
      </c>
    </row>
    <row r="11" spans="1:3">
      <c r="A11" s="104"/>
      <c r="B11" s="104"/>
    </row>
    <row r="12" spans="1:3">
      <c r="A12" s="104"/>
      <c r="B12" s="104"/>
    </row>
    <row r="13" spans="1:3">
      <c r="A13" s="104"/>
      <c r="B13" s="104"/>
    </row>
    <row r="14" spans="1:3">
      <c r="A14" s="104"/>
      <c r="B14" s="104"/>
    </row>
    <row r="15" spans="1:3">
      <c r="A15" s="104"/>
      <c r="B15" s="104"/>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29" type="noConversion"/>
  <conditionalFormatting sqref="B1:B3">
    <cfRule type="containsBlanks" dxfId="93" priority="2">
      <formula>LEN(TRIM(B1))=0</formula>
    </cfRule>
  </conditionalFormatting>
  <conditionalFormatting sqref="A9:B65536">
    <cfRule type="containsBlanks" dxfId="92"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20" sqref="B20"/>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2 - Kalem - Gelen Evrak - Tebligat - Yazı Servisleri İş Süreci</v>
      </c>
      <c r="C2" s="153"/>
    </row>
    <row r="3" spans="1:4">
      <c r="A3" s="86" t="s">
        <v>784</v>
      </c>
      <c r="B3" s="154" t="str">
        <f>IF('1_GO'!C5="","",'1_GO'!C5)</f>
        <v>2.3 - Gelen Gizli Evrak İşlemleri Süreci</v>
      </c>
      <c r="C3" s="155"/>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B9" s="107"/>
    </row>
  </sheetData>
  <sheetProtection selectLockedCells="1"/>
  <mergeCells count="3">
    <mergeCell ref="B1:C1"/>
    <mergeCell ref="B2:C2"/>
    <mergeCell ref="B3:C3"/>
  </mergeCells>
  <phoneticPr fontId="29" type="noConversion"/>
  <conditionalFormatting sqref="B1:C3">
    <cfRule type="containsBlanks" dxfId="91" priority="2">
      <formula>LEN(TRIM(B1))=0</formula>
    </cfRule>
  </conditionalFormatting>
  <conditionalFormatting sqref="A9:C65536">
    <cfRule type="containsBlanks" dxfId="90"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2.3 - Gelen Gizli Evrak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1115</v>
      </c>
    </row>
    <row r="10" spans="1:3">
      <c r="A10" s="84">
        <v>2</v>
      </c>
      <c r="B10" s="84" t="s">
        <v>1116</v>
      </c>
    </row>
    <row r="11" spans="1:3">
      <c r="A11" s="84">
        <v>3</v>
      </c>
      <c r="B11" s="84" t="s">
        <v>1071</v>
      </c>
    </row>
  </sheetData>
  <sheetProtection selectLockedCells="1"/>
  <phoneticPr fontId="29" type="noConversion"/>
  <conditionalFormatting sqref="B1:B3">
    <cfRule type="containsBlanks" dxfId="89" priority="5">
      <formula>LEN(TRIM(B1))=0</formula>
    </cfRule>
  </conditionalFormatting>
  <conditionalFormatting sqref="A11:B65536">
    <cfRule type="containsBlanks" dxfId="88" priority="4">
      <formula>LEN(TRIM(A11))=0</formula>
    </cfRule>
  </conditionalFormatting>
  <conditionalFormatting sqref="A9:B10">
    <cfRule type="containsBlanks" dxfId="87"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5.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2.3 - Gelen Gizli Evrak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1061</v>
      </c>
      <c r="B9" s="106" t="s">
        <v>1061</v>
      </c>
    </row>
  </sheetData>
  <sheetProtection selectLockedCells="1"/>
  <phoneticPr fontId="29" type="noConversion"/>
  <conditionalFormatting sqref="B1:B3">
    <cfRule type="containsBlanks" dxfId="86" priority="2">
      <formula>LEN(TRIM(B1))=0</formula>
    </cfRule>
  </conditionalFormatting>
  <conditionalFormatting sqref="A9:B65536">
    <cfRule type="containsBlanks" dxfId="85"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6.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9" customWidth="1"/>
    <col min="2" max="2" width="36.375" style="116" customWidth="1"/>
    <col min="3" max="3" width="50.125" style="116" customWidth="1"/>
    <col min="4" max="4" width="12.875" style="116" customWidth="1"/>
    <col min="5" max="9" width="12.625" style="116" customWidth="1"/>
    <col min="10" max="10" width="20.625" style="116" customWidth="1"/>
    <col min="11" max="12" width="15.625" style="116" customWidth="1"/>
    <col min="13" max="13" width="12.625" style="119" customWidth="1"/>
    <col min="14" max="16384" width="9" style="109"/>
  </cols>
  <sheetData>
    <row r="1" spans="1:13">
      <c r="A1" s="86" t="s">
        <v>783</v>
      </c>
      <c r="B1" s="156" t="str">
        <f>IF('1_GO'!C3="","",'1_GO'!C3)</f>
        <v>Destek Hizmetleri Süreç Grubu</v>
      </c>
      <c r="C1" s="156"/>
      <c r="D1" s="156"/>
      <c r="E1" s="87" t="s">
        <v>807</v>
      </c>
      <c r="F1" s="109"/>
      <c r="G1" s="109"/>
      <c r="H1" s="109"/>
      <c r="I1" s="109"/>
      <c r="J1" s="109"/>
      <c r="K1" s="109"/>
      <c r="L1" s="109"/>
      <c r="M1" s="109"/>
    </row>
    <row r="2" spans="1:13">
      <c r="A2" s="86" t="s">
        <v>785</v>
      </c>
      <c r="B2" s="157" t="str">
        <f>IF('1_GO'!C4="","",'1_GO'!C4)</f>
        <v>2 - Kalem - Gelen Evrak - Tebligat - Yazı Servisleri İş Süreci</v>
      </c>
      <c r="C2" s="157"/>
      <c r="D2" s="157"/>
      <c r="E2" s="109"/>
      <c r="F2" s="109"/>
      <c r="G2" s="109"/>
      <c r="H2" s="109"/>
      <c r="I2" s="109"/>
      <c r="J2" s="109"/>
      <c r="K2" s="109"/>
      <c r="L2" s="109"/>
      <c r="M2" s="109"/>
    </row>
    <row r="3" spans="1:13">
      <c r="A3" s="86" t="s">
        <v>784</v>
      </c>
      <c r="B3" s="158" t="str">
        <f>IF('1_GO'!C5="","",'1_GO'!C5)</f>
        <v>2.3 - Gelen Gizli Evrak İşlemleri Süreci</v>
      </c>
      <c r="C3" s="158"/>
      <c r="D3" s="158"/>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38.25">
      <c r="A9" s="116">
        <v>1</v>
      </c>
      <c r="B9" s="116" t="s">
        <v>1089</v>
      </c>
      <c r="C9" s="116" t="s">
        <v>1090</v>
      </c>
      <c r="D9" s="116" t="s">
        <v>1062</v>
      </c>
      <c r="E9" s="116" t="s">
        <v>1074</v>
      </c>
      <c r="F9" s="120" t="s">
        <v>1061</v>
      </c>
      <c r="G9" s="120" t="s">
        <v>1061</v>
      </c>
      <c r="H9" s="120" t="s">
        <v>1061</v>
      </c>
      <c r="I9" s="121" t="s">
        <v>1061</v>
      </c>
      <c r="J9" s="120" t="s">
        <v>1061</v>
      </c>
      <c r="K9" s="120" t="s">
        <v>1061</v>
      </c>
      <c r="L9" s="120" t="s">
        <v>1061</v>
      </c>
      <c r="M9" s="117" t="s">
        <v>819</v>
      </c>
    </row>
    <row r="10" spans="1:13" ht="25.5">
      <c r="A10" s="116">
        <v>2</v>
      </c>
      <c r="B10" s="116" t="s">
        <v>1091</v>
      </c>
      <c r="C10" s="116" t="s">
        <v>1092</v>
      </c>
      <c r="D10" s="116" t="s">
        <v>1062</v>
      </c>
      <c r="E10" s="116" t="s">
        <v>1074</v>
      </c>
      <c r="F10" s="120" t="s">
        <v>1061</v>
      </c>
      <c r="G10" s="120" t="s">
        <v>1061</v>
      </c>
      <c r="H10" s="120" t="s">
        <v>1061</v>
      </c>
      <c r="I10" s="120" t="s">
        <v>1061</v>
      </c>
      <c r="J10" s="120" t="s">
        <v>1061</v>
      </c>
      <c r="K10" s="120" t="s">
        <v>1061</v>
      </c>
      <c r="L10" s="120" t="s">
        <v>1061</v>
      </c>
      <c r="M10" s="117" t="s">
        <v>819</v>
      </c>
    </row>
    <row r="11" spans="1:13" ht="25.5">
      <c r="A11" s="116">
        <v>3</v>
      </c>
      <c r="B11" s="116" t="s">
        <v>1093</v>
      </c>
      <c r="C11" s="116" t="s">
        <v>1094</v>
      </c>
      <c r="D11" s="116" t="s">
        <v>1062</v>
      </c>
      <c r="E11" s="116" t="s">
        <v>1074</v>
      </c>
      <c r="F11" s="120" t="s">
        <v>1061</v>
      </c>
      <c r="G11" s="120" t="s">
        <v>1061</v>
      </c>
      <c r="H11" s="120" t="s">
        <v>1061</v>
      </c>
      <c r="I11" s="121" t="s">
        <v>1061</v>
      </c>
      <c r="J11" s="120" t="s">
        <v>1061</v>
      </c>
      <c r="K11" s="120" t="s">
        <v>1061</v>
      </c>
      <c r="L11" s="120" t="s">
        <v>1061</v>
      </c>
      <c r="M11" s="117" t="s">
        <v>819</v>
      </c>
    </row>
    <row r="12" spans="1:13" ht="51">
      <c r="A12" s="116">
        <v>4</v>
      </c>
      <c r="B12" s="116" t="s">
        <v>1095</v>
      </c>
      <c r="C12" s="116" t="s">
        <v>1096</v>
      </c>
      <c r="D12" s="116" t="s">
        <v>1062</v>
      </c>
      <c r="E12" s="116" t="s">
        <v>1074</v>
      </c>
      <c r="F12" s="120" t="s">
        <v>1061</v>
      </c>
      <c r="G12" s="120" t="s">
        <v>1061</v>
      </c>
      <c r="H12" s="120" t="s">
        <v>1061</v>
      </c>
      <c r="I12" s="120" t="s">
        <v>1061</v>
      </c>
      <c r="J12" s="120" t="s">
        <v>1061</v>
      </c>
      <c r="K12" s="120" t="s">
        <v>1072</v>
      </c>
      <c r="L12" s="120" t="s">
        <v>1072</v>
      </c>
      <c r="M12" s="117" t="s">
        <v>819</v>
      </c>
    </row>
    <row r="13" spans="1:13" ht="38.25">
      <c r="A13" s="116">
        <v>5</v>
      </c>
      <c r="B13" s="116" t="s">
        <v>1097</v>
      </c>
      <c r="C13" s="116" t="s">
        <v>1098</v>
      </c>
      <c r="D13" s="116" t="s">
        <v>1062</v>
      </c>
      <c r="E13" s="116" t="s">
        <v>1058</v>
      </c>
      <c r="F13" s="120" t="s">
        <v>1061</v>
      </c>
      <c r="G13" s="120" t="s">
        <v>1061</v>
      </c>
      <c r="H13" s="120" t="s">
        <v>1061</v>
      </c>
      <c r="I13" s="120" t="s">
        <v>1061</v>
      </c>
      <c r="J13" s="120" t="s">
        <v>1061</v>
      </c>
      <c r="K13" s="120" t="s">
        <v>1072</v>
      </c>
      <c r="L13" s="120" t="s">
        <v>1072</v>
      </c>
      <c r="M13" s="117" t="s">
        <v>819</v>
      </c>
    </row>
    <row r="14" spans="1:13" ht="25.5">
      <c r="A14" s="116">
        <v>6</v>
      </c>
      <c r="B14" s="116" t="s">
        <v>1099</v>
      </c>
      <c r="C14" s="116" t="s">
        <v>1099</v>
      </c>
      <c r="D14" s="116" t="s">
        <v>1062</v>
      </c>
      <c r="E14" s="116" t="s">
        <v>1058</v>
      </c>
      <c r="F14" s="120" t="s">
        <v>1061</v>
      </c>
      <c r="G14" s="120" t="s">
        <v>1061</v>
      </c>
      <c r="H14" s="120" t="s">
        <v>1061</v>
      </c>
      <c r="I14" s="121" t="s">
        <v>1061</v>
      </c>
      <c r="J14" s="120" t="s">
        <v>1061</v>
      </c>
      <c r="K14" s="120" t="s">
        <v>1061</v>
      </c>
      <c r="L14" s="120" t="s">
        <v>1061</v>
      </c>
      <c r="M14" s="117" t="s">
        <v>819</v>
      </c>
    </row>
    <row r="15" spans="1:13" ht="25.5">
      <c r="A15" s="116">
        <v>7</v>
      </c>
      <c r="B15" s="116" t="s">
        <v>1100</v>
      </c>
      <c r="C15" s="116" t="s">
        <v>1100</v>
      </c>
      <c r="D15" s="116" t="s">
        <v>1062</v>
      </c>
      <c r="E15" s="116" t="s">
        <v>1074</v>
      </c>
      <c r="F15" s="120" t="s">
        <v>1061</v>
      </c>
      <c r="G15" s="120" t="s">
        <v>1061</v>
      </c>
      <c r="H15" s="120" t="s">
        <v>1061</v>
      </c>
      <c r="I15" s="120" t="s">
        <v>1061</v>
      </c>
      <c r="J15" s="120" t="s">
        <v>1061</v>
      </c>
      <c r="K15" s="120" t="s">
        <v>1072</v>
      </c>
      <c r="L15" s="120" t="s">
        <v>1072</v>
      </c>
      <c r="M15" s="117" t="s">
        <v>819</v>
      </c>
    </row>
    <row r="16" spans="1:13" ht="25.5">
      <c r="A16" s="116">
        <v>8</v>
      </c>
      <c r="B16" s="116" t="s">
        <v>1101</v>
      </c>
      <c r="C16" s="116" t="s">
        <v>1101</v>
      </c>
      <c r="D16" s="116" t="s">
        <v>1062</v>
      </c>
      <c r="E16" s="116" t="s">
        <v>1074</v>
      </c>
      <c r="F16" s="120" t="s">
        <v>1061</v>
      </c>
      <c r="G16" s="120" t="s">
        <v>1061</v>
      </c>
      <c r="H16" s="120" t="s">
        <v>1061</v>
      </c>
      <c r="I16" s="120" t="s">
        <v>1061</v>
      </c>
      <c r="J16" s="120" t="s">
        <v>1061</v>
      </c>
      <c r="K16" s="120" t="s">
        <v>1072</v>
      </c>
      <c r="L16" s="120" t="s">
        <v>1072</v>
      </c>
      <c r="M16" s="117" t="s">
        <v>819</v>
      </c>
    </row>
    <row r="17" spans="1:13" ht="25.5">
      <c r="A17" s="116">
        <v>9</v>
      </c>
      <c r="B17" s="116" t="s">
        <v>1102</v>
      </c>
      <c r="C17" s="116" t="s">
        <v>1102</v>
      </c>
      <c r="D17" s="116" t="s">
        <v>1062</v>
      </c>
      <c r="E17" s="116" t="s">
        <v>1074</v>
      </c>
      <c r="F17" s="120" t="s">
        <v>1061</v>
      </c>
      <c r="G17" s="120" t="s">
        <v>1061</v>
      </c>
      <c r="H17" s="120" t="s">
        <v>1061</v>
      </c>
      <c r="I17" s="120" t="s">
        <v>1061</v>
      </c>
      <c r="J17" s="120" t="s">
        <v>1061</v>
      </c>
      <c r="K17" s="120" t="s">
        <v>1072</v>
      </c>
      <c r="L17" s="120" t="s">
        <v>1072</v>
      </c>
      <c r="M17" s="117" t="s">
        <v>819</v>
      </c>
    </row>
    <row r="18" spans="1:13" ht="26.25" thickBot="1">
      <c r="A18" s="116">
        <v>10</v>
      </c>
      <c r="B18" s="116" t="s">
        <v>1103</v>
      </c>
      <c r="C18" s="116" t="s">
        <v>1103</v>
      </c>
      <c r="D18" s="116" t="s">
        <v>1062</v>
      </c>
      <c r="E18" s="116" t="s">
        <v>1074</v>
      </c>
      <c r="F18" s="120" t="s">
        <v>1061</v>
      </c>
      <c r="G18" s="120" t="s">
        <v>1061</v>
      </c>
      <c r="H18" s="120" t="s">
        <v>1061</v>
      </c>
      <c r="I18" s="120" t="s">
        <v>1061</v>
      </c>
      <c r="J18" s="120" t="s">
        <v>1061</v>
      </c>
      <c r="K18" s="120" t="s">
        <v>1061</v>
      </c>
      <c r="L18" s="120" t="s">
        <v>1061</v>
      </c>
      <c r="M18" s="117" t="s">
        <v>819</v>
      </c>
    </row>
    <row r="19" spans="1:13" ht="15" thickBot="1">
      <c r="A19" s="159" t="s">
        <v>1053</v>
      </c>
      <c r="B19" s="160"/>
      <c r="C19" s="161"/>
      <c r="D19" s="118"/>
      <c r="E19" s="159" t="s">
        <v>1054</v>
      </c>
      <c r="F19" s="160"/>
      <c r="G19" s="160"/>
      <c r="H19" s="160"/>
      <c r="I19" s="161"/>
      <c r="J19" s="118"/>
      <c r="K19" s="118"/>
      <c r="L19" s="162"/>
      <c r="M19" s="118"/>
    </row>
    <row r="20" spans="1:13">
      <c r="A20" s="164"/>
      <c r="B20" s="165"/>
      <c r="C20" s="166"/>
      <c r="D20" s="118"/>
      <c r="E20" s="164"/>
      <c r="F20" s="165"/>
      <c r="G20" s="165"/>
      <c r="H20" s="165"/>
      <c r="I20" s="166"/>
      <c r="J20" s="118"/>
      <c r="K20" s="118"/>
      <c r="L20" s="163"/>
      <c r="M20" s="118"/>
    </row>
    <row r="21" spans="1:13" ht="15" thickBot="1">
      <c r="A21" s="167"/>
      <c r="B21" s="168"/>
      <c r="C21" s="169"/>
      <c r="D21" s="118"/>
      <c r="E21" s="167"/>
      <c r="F21" s="168"/>
      <c r="G21" s="168"/>
      <c r="H21" s="168"/>
      <c r="I21" s="169"/>
      <c r="J21" s="118"/>
      <c r="K21" s="118"/>
      <c r="L21" s="163"/>
      <c r="M21" s="118"/>
    </row>
    <row r="22" spans="1:13" ht="25.5">
      <c r="A22" s="116">
        <v>11</v>
      </c>
      <c r="B22" s="116" t="s">
        <v>1104</v>
      </c>
      <c r="C22" s="116" t="s">
        <v>1104</v>
      </c>
      <c r="D22" s="116" t="s">
        <v>1062</v>
      </c>
      <c r="E22" s="116" t="s">
        <v>1081</v>
      </c>
      <c r="F22" s="120" t="s">
        <v>1061</v>
      </c>
      <c r="G22" s="120" t="s">
        <v>1061</v>
      </c>
      <c r="H22" s="120" t="s">
        <v>1061</v>
      </c>
      <c r="I22" s="120" t="s">
        <v>1061</v>
      </c>
      <c r="J22" s="120" t="s">
        <v>1061</v>
      </c>
      <c r="K22" s="120" t="s">
        <v>1072</v>
      </c>
      <c r="L22" s="120" t="s">
        <v>1072</v>
      </c>
      <c r="M22" s="117"/>
    </row>
    <row r="23" spans="1:13" ht="25.5">
      <c r="A23" s="116">
        <v>12</v>
      </c>
      <c r="B23" s="116" t="s">
        <v>1105</v>
      </c>
      <c r="C23" s="116" t="s">
        <v>1105</v>
      </c>
      <c r="D23" s="116" t="s">
        <v>1062</v>
      </c>
      <c r="E23" s="116" t="s">
        <v>1081</v>
      </c>
      <c r="F23" s="120" t="s">
        <v>1061</v>
      </c>
      <c r="G23" s="120" t="s">
        <v>1061</v>
      </c>
      <c r="H23" s="120" t="s">
        <v>1061</v>
      </c>
      <c r="I23" s="120" t="s">
        <v>1061</v>
      </c>
      <c r="J23" s="120" t="s">
        <v>1061</v>
      </c>
      <c r="K23" s="120" t="s">
        <v>1061</v>
      </c>
      <c r="L23" s="120" t="s">
        <v>1061</v>
      </c>
      <c r="M23" s="117"/>
    </row>
    <row r="24" spans="1:13" ht="25.5">
      <c r="A24" s="116">
        <v>13</v>
      </c>
      <c r="B24" s="116" t="s">
        <v>1106</v>
      </c>
      <c r="C24" s="116" t="s">
        <v>1106</v>
      </c>
      <c r="D24" s="116" t="s">
        <v>1062</v>
      </c>
      <c r="E24" s="116" t="s">
        <v>1112</v>
      </c>
      <c r="F24" s="120" t="s">
        <v>1061</v>
      </c>
      <c r="G24" s="120" t="s">
        <v>1061</v>
      </c>
      <c r="H24" s="120" t="s">
        <v>1061</v>
      </c>
      <c r="I24" s="120" t="s">
        <v>1061</v>
      </c>
      <c r="J24" s="120" t="s">
        <v>1061</v>
      </c>
      <c r="K24" s="120" t="s">
        <v>1072</v>
      </c>
      <c r="L24" s="120" t="s">
        <v>1072</v>
      </c>
      <c r="M24" s="117" t="s">
        <v>819</v>
      </c>
    </row>
    <row r="25" spans="1:13" ht="25.5">
      <c r="A25" s="116">
        <v>14</v>
      </c>
      <c r="B25" s="116" t="s">
        <v>1107</v>
      </c>
      <c r="C25" s="116" t="s">
        <v>1107</v>
      </c>
      <c r="D25" s="116" t="s">
        <v>1062</v>
      </c>
      <c r="E25" s="116" t="s">
        <v>1074</v>
      </c>
      <c r="F25" s="120" t="s">
        <v>1061</v>
      </c>
      <c r="G25" s="120" t="s">
        <v>1061</v>
      </c>
      <c r="H25" s="120" t="s">
        <v>1061</v>
      </c>
      <c r="I25" s="120" t="s">
        <v>1061</v>
      </c>
      <c r="J25" s="120" t="s">
        <v>1061</v>
      </c>
      <c r="K25" s="120" t="s">
        <v>1072</v>
      </c>
      <c r="L25" s="120" t="s">
        <v>1072</v>
      </c>
      <c r="M25" s="117" t="s">
        <v>819</v>
      </c>
    </row>
    <row r="26" spans="1:13" ht="25.5">
      <c r="A26" s="116">
        <v>15</v>
      </c>
      <c r="B26" s="116" t="s">
        <v>1108</v>
      </c>
      <c r="C26" s="116" t="s">
        <v>1108</v>
      </c>
      <c r="D26" s="116" t="s">
        <v>1062</v>
      </c>
      <c r="E26" s="116" t="s">
        <v>1081</v>
      </c>
      <c r="F26" s="120" t="s">
        <v>1061</v>
      </c>
      <c r="G26" s="120" t="s">
        <v>1061</v>
      </c>
      <c r="H26" s="120" t="s">
        <v>1061</v>
      </c>
      <c r="I26" s="120" t="s">
        <v>1061</v>
      </c>
      <c r="J26" s="120" t="s">
        <v>1061</v>
      </c>
      <c r="K26" s="120" t="s">
        <v>1061</v>
      </c>
      <c r="L26" s="120" t="s">
        <v>1061</v>
      </c>
      <c r="M26" s="117" t="s">
        <v>819</v>
      </c>
    </row>
    <row r="27" spans="1:13" ht="25.5">
      <c r="A27" s="116">
        <v>16</v>
      </c>
      <c r="B27" s="116" t="s">
        <v>1109</v>
      </c>
      <c r="C27" s="116" t="s">
        <v>1109</v>
      </c>
      <c r="D27" s="116" t="s">
        <v>1062</v>
      </c>
      <c r="E27" s="116" t="s">
        <v>1058</v>
      </c>
      <c r="F27" s="120" t="s">
        <v>1061</v>
      </c>
      <c r="G27" s="120" t="s">
        <v>1061</v>
      </c>
      <c r="H27" s="120" t="s">
        <v>1061</v>
      </c>
      <c r="I27" s="120" t="s">
        <v>1061</v>
      </c>
      <c r="J27" s="120" t="s">
        <v>1061</v>
      </c>
      <c r="K27" s="120" t="s">
        <v>1061</v>
      </c>
      <c r="L27" s="120" t="s">
        <v>1061</v>
      </c>
      <c r="M27" s="117" t="s">
        <v>819</v>
      </c>
    </row>
    <row r="28" spans="1:13" ht="25.5">
      <c r="A28" s="116">
        <v>17</v>
      </c>
      <c r="B28" s="116" t="s">
        <v>1110</v>
      </c>
      <c r="C28" s="116" t="s">
        <v>1110</v>
      </c>
      <c r="D28" s="116" t="s">
        <v>1062</v>
      </c>
      <c r="E28" s="116" t="s">
        <v>1112</v>
      </c>
      <c r="F28" s="120" t="s">
        <v>1061</v>
      </c>
      <c r="G28" s="120" t="s">
        <v>1061</v>
      </c>
      <c r="H28" s="120" t="s">
        <v>1061</v>
      </c>
      <c r="I28" s="120" t="s">
        <v>1061</v>
      </c>
      <c r="J28" s="120" t="s">
        <v>1061</v>
      </c>
      <c r="K28" s="120" t="s">
        <v>1072</v>
      </c>
      <c r="L28" s="120" t="s">
        <v>1072</v>
      </c>
      <c r="M28" s="117" t="s">
        <v>819</v>
      </c>
    </row>
    <row r="29" spans="1:13">
      <c r="A29" s="116">
        <v>18</v>
      </c>
      <c r="B29" s="116" t="s">
        <v>1111</v>
      </c>
      <c r="C29" s="116" t="s">
        <v>1111</v>
      </c>
      <c r="D29" s="116" t="s">
        <v>1062</v>
      </c>
      <c r="E29" s="116" t="s">
        <v>1081</v>
      </c>
      <c r="F29" s="120" t="s">
        <v>1061</v>
      </c>
      <c r="G29" s="120" t="s">
        <v>1061</v>
      </c>
      <c r="H29" s="120" t="s">
        <v>1061</v>
      </c>
      <c r="I29" s="120" t="s">
        <v>1061</v>
      </c>
      <c r="J29" s="120" t="s">
        <v>1061</v>
      </c>
      <c r="K29" s="120" t="s">
        <v>1061</v>
      </c>
      <c r="L29" s="120" t="s">
        <v>1061</v>
      </c>
      <c r="M29" s="117" t="s">
        <v>819</v>
      </c>
    </row>
    <row r="30" spans="1:13">
      <c r="A30" s="116"/>
      <c r="F30" s="120"/>
      <c r="G30" s="120"/>
      <c r="H30" s="120"/>
      <c r="I30" s="120"/>
      <c r="J30" s="120"/>
      <c r="K30" s="120"/>
      <c r="L30" s="120"/>
      <c r="M30" s="117" t="s">
        <v>819</v>
      </c>
    </row>
    <row r="31" spans="1:13">
      <c r="A31" s="116"/>
      <c r="F31" s="120"/>
      <c r="G31" s="120"/>
      <c r="H31" s="120"/>
      <c r="I31" s="120"/>
      <c r="J31" s="120"/>
      <c r="K31" s="120"/>
      <c r="L31" s="120"/>
      <c r="M31" s="117" t="s">
        <v>819</v>
      </c>
    </row>
    <row r="32" spans="1:13">
      <c r="A32" s="116"/>
      <c r="F32" s="120"/>
      <c r="G32" s="120"/>
      <c r="H32" s="120"/>
      <c r="I32" s="120"/>
      <c r="J32" s="120"/>
      <c r="K32" s="120"/>
      <c r="L32" s="120"/>
      <c r="M32" s="117" t="s">
        <v>819</v>
      </c>
    </row>
    <row r="33" spans="1:13">
      <c r="A33" s="116"/>
      <c r="F33" s="120"/>
      <c r="G33" s="120"/>
      <c r="H33" s="120"/>
      <c r="I33" s="120"/>
      <c r="J33" s="120"/>
      <c r="K33" s="120"/>
      <c r="L33" s="120"/>
      <c r="M33" s="117" t="s">
        <v>819</v>
      </c>
    </row>
    <row r="34" spans="1:13">
      <c r="A34" s="116"/>
      <c r="F34" s="120"/>
      <c r="G34" s="120"/>
      <c r="H34" s="120"/>
      <c r="I34" s="120"/>
      <c r="J34" s="120"/>
      <c r="K34" s="120"/>
      <c r="L34" s="120"/>
      <c r="M34" s="117" t="s">
        <v>819</v>
      </c>
    </row>
    <row r="35" spans="1:13">
      <c r="A35" s="116"/>
      <c r="F35" s="120"/>
      <c r="G35" s="120"/>
      <c r="H35" s="120"/>
      <c r="I35" s="120"/>
      <c r="J35" s="120"/>
      <c r="K35" s="120"/>
      <c r="L35" s="120"/>
      <c r="M35" s="117" t="s">
        <v>819</v>
      </c>
    </row>
    <row r="36" spans="1:13">
      <c r="A36" s="116"/>
      <c r="M36" s="117" t="s">
        <v>819</v>
      </c>
    </row>
    <row r="37" spans="1:13" ht="15" thickBot="1">
      <c r="A37" s="116"/>
      <c r="M37" s="117" t="s">
        <v>819</v>
      </c>
    </row>
    <row r="38" spans="1:13" ht="15" thickBot="1">
      <c r="A38" s="159" t="s">
        <v>1053</v>
      </c>
      <c r="B38" s="160"/>
      <c r="C38" s="161"/>
      <c r="D38" s="118"/>
      <c r="E38" s="159" t="s">
        <v>1054</v>
      </c>
      <c r="F38" s="160"/>
      <c r="G38" s="160"/>
      <c r="H38" s="160"/>
      <c r="I38" s="161"/>
      <c r="J38" s="118"/>
      <c r="K38" s="118"/>
      <c r="L38" s="162"/>
      <c r="M38" s="118"/>
    </row>
    <row r="39" spans="1:13">
      <c r="A39" s="164"/>
      <c r="B39" s="165"/>
      <c r="C39" s="166"/>
      <c r="D39" s="118"/>
      <c r="E39" s="164"/>
      <c r="F39" s="165"/>
      <c r="G39" s="165"/>
      <c r="H39" s="165"/>
      <c r="I39" s="166"/>
      <c r="J39" s="118"/>
      <c r="K39" s="118"/>
      <c r="L39" s="163"/>
      <c r="M39" s="118"/>
    </row>
    <row r="40" spans="1:13" ht="15" thickBot="1">
      <c r="A40" s="167"/>
      <c r="B40" s="168"/>
      <c r="C40" s="169"/>
      <c r="D40" s="118"/>
      <c r="E40" s="167"/>
      <c r="F40" s="168"/>
      <c r="G40" s="168"/>
      <c r="H40" s="168"/>
      <c r="I40" s="169"/>
      <c r="J40" s="118"/>
      <c r="K40" s="118"/>
      <c r="L40" s="163"/>
      <c r="M40" s="118"/>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c r="A46" s="116"/>
      <c r="M46" s="117" t="s">
        <v>819</v>
      </c>
    </row>
    <row r="47" spans="1:13">
      <c r="A47" s="116"/>
      <c r="M47" s="117" t="s">
        <v>819</v>
      </c>
    </row>
    <row r="48" spans="1:13">
      <c r="A48" s="116"/>
      <c r="M48" s="117" t="s">
        <v>819</v>
      </c>
    </row>
    <row r="49" spans="1:13">
      <c r="A49" s="116"/>
      <c r="M49" s="117" t="s">
        <v>819</v>
      </c>
    </row>
    <row r="50" spans="1:13">
      <c r="A50" s="116"/>
      <c r="M50" s="117" t="s">
        <v>819</v>
      </c>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ht="15" thickBot="1">
      <c r="A58" s="116"/>
      <c r="M58" s="117" t="s">
        <v>819</v>
      </c>
    </row>
    <row r="59" spans="1:13" ht="15" thickBot="1">
      <c r="A59" s="159" t="s">
        <v>1053</v>
      </c>
      <c r="B59" s="160"/>
      <c r="C59" s="161"/>
      <c r="D59" s="118"/>
      <c r="E59" s="159" t="s">
        <v>1054</v>
      </c>
      <c r="F59" s="160"/>
      <c r="G59" s="160"/>
      <c r="H59" s="160"/>
      <c r="I59" s="161"/>
      <c r="J59" s="118"/>
      <c r="K59" s="118"/>
      <c r="L59" s="162"/>
      <c r="M59" s="118"/>
    </row>
    <row r="60" spans="1:13">
      <c r="A60" s="164"/>
      <c r="B60" s="165"/>
      <c r="C60" s="166"/>
      <c r="D60" s="118"/>
      <c r="E60" s="164"/>
      <c r="F60" s="165"/>
      <c r="G60" s="165"/>
      <c r="H60" s="165"/>
      <c r="I60" s="166"/>
      <c r="J60" s="118"/>
      <c r="K60" s="118"/>
      <c r="L60" s="163"/>
      <c r="M60" s="118"/>
    </row>
    <row r="61" spans="1:13" ht="15" thickBot="1">
      <c r="A61" s="167"/>
      <c r="B61" s="168"/>
      <c r="C61" s="169"/>
      <c r="D61" s="118"/>
      <c r="E61" s="167"/>
      <c r="F61" s="168"/>
      <c r="G61" s="168"/>
      <c r="H61" s="168"/>
      <c r="I61" s="169"/>
      <c r="J61" s="118"/>
      <c r="K61" s="118"/>
      <c r="L61" s="163"/>
      <c r="M61" s="118"/>
    </row>
    <row r="62" spans="1:13">
      <c r="A62" s="109"/>
      <c r="B62" s="109"/>
      <c r="C62" s="109"/>
      <c r="D62" s="109"/>
      <c r="E62" s="109"/>
      <c r="F62" s="109"/>
      <c r="G62" s="109"/>
      <c r="H62" s="109"/>
      <c r="I62" s="109"/>
      <c r="J62" s="109"/>
      <c r="K62" s="109"/>
      <c r="L62" s="109"/>
      <c r="M62" s="109"/>
    </row>
    <row r="63" spans="1:13">
      <c r="A63" s="109"/>
      <c r="B63" s="109"/>
      <c r="C63" s="109"/>
      <c r="D63" s="109"/>
      <c r="E63" s="109"/>
      <c r="F63" s="109"/>
      <c r="G63" s="109"/>
      <c r="H63" s="109"/>
      <c r="I63" s="109"/>
      <c r="J63" s="109"/>
      <c r="K63" s="109"/>
      <c r="L63" s="109"/>
      <c r="M63" s="109"/>
    </row>
    <row r="64" spans="1:13">
      <c r="A64" s="109"/>
      <c r="B64" s="109"/>
      <c r="C64" s="109"/>
      <c r="D64" s="109"/>
      <c r="E64" s="109"/>
      <c r="F64" s="109"/>
      <c r="G64" s="109"/>
      <c r="H64" s="109"/>
      <c r="I64" s="109"/>
      <c r="J64" s="109"/>
      <c r="K64" s="109"/>
      <c r="L64" s="109"/>
      <c r="M64" s="109"/>
    </row>
    <row r="65" spans="1:13">
      <c r="A65" s="109"/>
      <c r="B65" s="109"/>
      <c r="C65" s="109"/>
      <c r="D65" s="109"/>
      <c r="E65" s="109"/>
      <c r="F65" s="109"/>
      <c r="G65" s="109"/>
      <c r="H65" s="109"/>
      <c r="I65" s="109"/>
      <c r="J65" s="109"/>
      <c r="K65" s="109"/>
      <c r="L65" s="109"/>
      <c r="M65" s="109"/>
    </row>
    <row r="66" spans="1:13">
      <c r="A66" s="109"/>
      <c r="B66" s="109"/>
      <c r="C66" s="109"/>
      <c r="D66" s="109"/>
      <c r="E66" s="109"/>
      <c r="F66" s="109"/>
      <c r="G66" s="109"/>
      <c r="H66" s="109"/>
      <c r="I66" s="109"/>
      <c r="J66" s="109"/>
      <c r="K66" s="109"/>
      <c r="L66" s="109"/>
      <c r="M66" s="109"/>
    </row>
    <row r="67" spans="1:13">
      <c r="A67" s="109"/>
      <c r="B67" s="109"/>
      <c r="C67" s="109"/>
      <c r="D67" s="109"/>
      <c r="E67" s="109"/>
      <c r="F67" s="109"/>
      <c r="G67" s="109"/>
      <c r="H67" s="109"/>
      <c r="I67" s="109"/>
      <c r="J67" s="109"/>
      <c r="K67" s="109"/>
      <c r="L67" s="109"/>
      <c r="M67" s="109"/>
    </row>
    <row r="68" spans="1:13">
      <c r="A68" s="109"/>
      <c r="B68" s="109"/>
      <c r="C68" s="109"/>
      <c r="D68" s="109"/>
      <c r="E68" s="109"/>
      <c r="F68" s="109"/>
      <c r="G68" s="109"/>
      <c r="H68" s="109"/>
      <c r="I68" s="109"/>
      <c r="J68" s="109"/>
      <c r="K68" s="109"/>
      <c r="L68" s="109"/>
      <c r="M68" s="109"/>
    </row>
    <row r="69" spans="1:13">
      <c r="A69" s="109"/>
      <c r="B69" s="109"/>
      <c r="C69" s="109"/>
      <c r="D69" s="109"/>
      <c r="E69" s="109"/>
      <c r="F69" s="109"/>
      <c r="G69" s="109"/>
      <c r="H69" s="109"/>
      <c r="I69" s="109"/>
      <c r="J69" s="109"/>
      <c r="K69" s="109"/>
      <c r="L69" s="109"/>
      <c r="M69" s="109"/>
    </row>
    <row r="70" spans="1:13">
      <c r="A70" s="109"/>
      <c r="B70" s="109"/>
      <c r="C70" s="109"/>
      <c r="D70" s="109"/>
      <c r="E70" s="109"/>
      <c r="F70" s="109"/>
      <c r="G70" s="109"/>
      <c r="H70" s="109"/>
      <c r="I70" s="109"/>
      <c r="J70" s="109"/>
      <c r="K70" s="109"/>
      <c r="L70" s="109"/>
      <c r="M70" s="109"/>
    </row>
    <row r="71" spans="1:13">
      <c r="A71" s="109"/>
      <c r="B71" s="109"/>
      <c r="C71" s="109"/>
      <c r="D71" s="109"/>
      <c r="E71" s="109"/>
      <c r="F71" s="109"/>
      <c r="G71" s="109"/>
      <c r="H71" s="109"/>
      <c r="I71" s="109"/>
      <c r="J71" s="109"/>
      <c r="K71" s="109"/>
      <c r="L71" s="109"/>
      <c r="M71" s="109"/>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29" type="noConversion"/>
  <conditionalFormatting sqref="B1:B3">
    <cfRule type="containsBlanks" dxfId="84" priority="98">
      <formula>LEN(TRIM(B1))=0</formula>
    </cfRule>
  </conditionalFormatting>
  <conditionalFormatting sqref="A4221:M65428 A41:M58 A9:D10 F9:M10 F12:M12 A29 G11:M11 D14:E14 A11:A16 D16:E16 M14:M16 A36:M37 A31:C31 A32:A33 M25:M35 C11 C12:D12 D13:M13">
    <cfRule type="containsBlanks" dxfId="83" priority="97">
      <formula>LEN(TRIM(A9))=0</formula>
    </cfRule>
  </conditionalFormatting>
  <conditionalFormatting sqref="E9">
    <cfRule type="containsBlanks" dxfId="82" priority="94">
      <formula>LEN(TRIM(E9))=0</formula>
    </cfRule>
  </conditionalFormatting>
  <conditionalFormatting sqref="D11 F11">
    <cfRule type="containsBlanks" dxfId="81" priority="93">
      <formula>LEN(TRIM(D11))=0</formula>
    </cfRule>
  </conditionalFormatting>
  <conditionalFormatting sqref="E11">
    <cfRule type="containsBlanks" dxfId="80" priority="92">
      <formula>LEN(TRIM(E11))=0</formula>
    </cfRule>
  </conditionalFormatting>
  <conditionalFormatting sqref="E12">
    <cfRule type="containsBlanks" dxfId="79" priority="91">
      <formula>LEN(TRIM(E12))=0</formula>
    </cfRule>
  </conditionalFormatting>
  <conditionalFormatting sqref="E10">
    <cfRule type="containsBlanks" dxfId="78" priority="90">
      <formula>LEN(TRIM(E10))=0</formula>
    </cfRule>
  </conditionalFormatting>
  <conditionalFormatting sqref="M24">
    <cfRule type="containsBlanks" dxfId="77" priority="87">
      <formula>LEN(TRIM(M24))=0</formula>
    </cfRule>
  </conditionalFormatting>
  <conditionalFormatting sqref="A23 M23">
    <cfRule type="containsBlanks" dxfId="76" priority="86">
      <formula>LEN(TRIM(A23))=0</formula>
    </cfRule>
  </conditionalFormatting>
  <conditionalFormatting sqref="A22 D22:E22 M22">
    <cfRule type="containsBlanks" dxfId="75" priority="84">
      <formula>LEN(TRIM(A22))=0</formula>
    </cfRule>
  </conditionalFormatting>
  <conditionalFormatting sqref="B13">
    <cfRule type="containsBlanks" dxfId="74" priority="82">
      <formula>LEN(TRIM(B13))=0</formula>
    </cfRule>
  </conditionalFormatting>
  <conditionalFormatting sqref="C13">
    <cfRule type="containsBlanks" dxfId="73" priority="81">
      <formula>LEN(TRIM(C13))=0</formula>
    </cfRule>
  </conditionalFormatting>
  <conditionalFormatting sqref="A17 M17 D17:E17">
    <cfRule type="containsBlanks" dxfId="72" priority="75">
      <formula>LEN(TRIM(A17))=0</formula>
    </cfRule>
  </conditionalFormatting>
  <conditionalFormatting sqref="A24:A26">
    <cfRule type="containsBlanks" dxfId="71" priority="74">
      <formula>LEN(TRIM(A24))=0</formula>
    </cfRule>
  </conditionalFormatting>
  <conditionalFormatting sqref="A27">
    <cfRule type="containsBlanks" dxfId="70" priority="68">
      <formula>LEN(TRIM(A27))=0</formula>
    </cfRule>
  </conditionalFormatting>
  <conditionalFormatting sqref="D15:L15">
    <cfRule type="containsBlanks" dxfId="69" priority="67">
      <formula>LEN(TRIM(D15))=0</formula>
    </cfRule>
  </conditionalFormatting>
  <conditionalFormatting sqref="G14:L14">
    <cfRule type="containsBlanks" dxfId="68" priority="65">
      <formula>LEN(TRIM(G14))=0</formula>
    </cfRule>
  </conditionalFormatting>
  <conditionalFormatting sqref="F14">
    <cfRule type="containsBlanks" dxfId="67" priority="64">
      <formula>LEN(TRIM(F14))=0</formula>
    </cfRule>
  </conditionalFormatting>
  <conditionalFormatting sqref="F16:L16">
    <cfRule type="containsBlanks" dxfId="66" priority="63">
      <formula>LEN(TRIM(F16))=0</formula>
    </cfRule>
  </conditionalFormatting>
  <conditionalFormatting sqref="F17:L17">
    <cfRule type="containsBlanks" dxfId="65" priority="62">
      <formula>LEN(TRIM(F17))=0</formula>
    </cfRule>
  </conditionalFormatting>
  <conditionalFormatting sqref="M18">
    <cfRule type="containsBlanks" dxfId="64" priority="61">
      <formula>LEN(TRIM(M18))=0</formula>
    </cfRule>
  </conditionalFormatting>
  <conditionalFormatting sqref="A18 D18:L18">
    <cfRule type="containsBlanks" dxfId="63" priority="60">
      <formula>LEN(TRIM(A18))=0</formula>
    </cfRule>
  </conditionalFormatting>
  <conditionalFormatting sqref="F22:L22">
    <cfRule type="containsBlanks" dxfId="62" priority="55">
      <formula>LEN(TRIM(F22))=0</formula>
    </cfRule>
  </conditionalFormatting>
  <conditionalFormatting sqref="A34">
    <cfRule type="containsBlanks" dxfId="61" priority="54">
      <formula>LEN(TRIM(A34))=0</formula>
    </cfRule>
  </conditionalFormatting>
  <conditionalFormatting sqref="A35:L35">
    <cfRule type="containsBlanks" dxfId="60" priority="51">
      <formula>LEN(TRIM(A35))=0</formula>
    </cfRule>
  </conditionalFormatting>
  <conditionalFormatting sqref="D24:J24">
    <cfRule type="containsBlanks" dxfId="59" priority="50">
      <formula>LEN(TRIM(D24))=0</formula>
    </cfRule>
  </conditionalFormatting>
  <conditionalFormatting sqref="K24:L24">
    <cfRule type="containsBlanks" dxfId="58" priority="49">
      <formula>LEN(TRIM(K24))=0</formula>
    </cfRule>
  </conditionalFormatting>
  <conditionalFormatting sqref="D25:E25">
    <cfRule type="containsBlanks" dxfId="57" priority="48">
      <formula>LEN(TRIM(D25))=0</formula>
    </cfRule>
  </conditionalFormatting>
  <conditionalFormatting sqref="F25:J25">
    <cfRule type="containsBlanks" dxfId="56" priority="47">
      <formula>LEN(TRIM(F25))=0</formula>
    </cfRule>
  </conditionalFormatting>
  <conditionalFormatting sqref="K25:L25">
    <cfRule type="containsBlanks" dxfId="55" priority="46">
      <formula>LEN(TRIM(K25))=0</formula>
    </cfRule>
  </conditionalFormatting>
  <conditionalFormatting sqref="D26:E26">
    <cfRule type="containsBlanks" dxfId="54" priority="45">
      <formula>LEN(TRIM(D26))=0</formula>
    </cfRule>
  </conditionalFormatting>
  <conditionalFormatting sqref="F26:J26">
    <cfRule type="containsBlanks" dxfId="53" priority="44">
      <formula>LEN(TRIM(F26))=0</formula>
    </cfRule>
  </conditionalFormatting>
  <conditionalFormatting sqref="K26:L26">
    <cfRule type="containsBlanks" dxfId="52" priority="43">
      <formula>LEN(TRIM(K26))=0</formula>
    </cfRule>
  </conditionalFormatting>
  <conditionalFormatting sqref="D27:E27">
    <cfRule type="containsBlanks" dxfId="51" priority="42">
      <formula>LEN(TRIM(D27))=0</formula>
    </cfRule>
  </conditionalFormatting>
  <conditionalFormatting sqref="F27:J27">
    <cfRule type="containsBlanks" dxfId="50" priority="41">
      <formula>LEN(TRIM(F27))=0</formula>
    </cfRule>
  </conditionalFormatting>
  <conditionalFormatting sqref="K27:L27">
    <cfRule type="containsBlanks" dxfId="49" priority="40">
      <formula>LEN(TRIM(K27))=0</formula>
    </cfRule>
  </conditionalFormatting>
  <conditionalFormatting sqref="A28 D28:L28">
    <cfRule type="containsBlanks" dxfId="48" priority="39">
      <formula>LEN(TRIM(A28))=0</formula>
    </cfRule>
  </conditionalFormatting>
  <conditionalFormatting sqref="A30:L30">
    <cfRule type="containsBlanks" dxfId="47" priority="36">
      <formula>LEN(TRIM(A30))=0</formula>
    </cfRule>
  </conditionalFormatting>
  <conditionalFormatting sqref="D23:J23">
    <cfRule type="containsBlanks" dxfId="46" priority="35">
      <formula>LEN(TRIM(D23))=0</formula>
    </cfRule>
  </conditionalFormatting>
  <conditionalFormatting sqref="K23:L23">
    <cfRule type="containsBlanks" dxfId="45" priority="33">
      <formula>LEN(TRIM(K23))=0</formula>
    </cfRule>
  </conditionalFormatting>
  <conditionalFormatting sqref="D29:J29">
    <cfRule type="containsBlanks" dxfId="44" priority="32">
      <formula>LEN(TRIM(D29))=0</formula>
    </cfRule>
  </conditionalFormatting>
  <conditionalFormatting sqref="K29:L29">
    <cfRule type="containsBlanks" dxfId="43" priority="31">
      <formula>LEN(TRIM(K29))=0</formula>
    </cfRule>
  </conditionalFormatting>
  <conditionalFormatting sqref="D31:J31">
    <cfRule type="containsBlanks" dxfId="42" priority="30">
      <formula>LEN(TRIM(D31))=0</formula>
    </cfRule>
  </conditionalFormatting>
  <conditionalFormatting sqref="K31:L31">
    <cfRule type="containsBlanks" dxfId="41" priority="29">
      <formula>LEN(TRIM(K31))=0</formula>
    </cfRule>
  </conditionalFormatting>
  <conditionalFormatting sqref="B32:C32">
    <cfRule type="containsBlanks" dxfId="40" priority="28">
      <formula>LEN(TRIM(B32))=0</formula>
    </cfRule>
  </conditionalFormatting>
  <conditionalFormatting sqref="D32:J32">
    <cfRule type="containsBlanks" dxfId="39" priority="27">
      <formula>LEN(TRIM(D32))=0</formula>
    </cfRule>
  </conditionalFormatting>
  <conditionalFormatting sqref="K32:L32">
    <cfRule type="containsBlanks" dxfId="38" priority="26">
      <formula>LEN(TRIM(K32))=0</formula>
    </cfRule>
  </conditionalFormatting>
  <conditionalFormatting sqref="B33:E33">
    <cfRule type="containsBlanks" dxfId="37" priority="25">
      <formula>LEN(TRIM(B33))=0</formula>
    </cfRule>
  </conditionalFormatting>
  <conditionalFormatting sqref="F33:J33">
    <cfRule type="containsBlanks" dxfId="36" priority="24">
      <formula>LEN(TRIM(F33))=0</formula>
    </cfRule>
  </conditionalFormatting>
  <conditionalFormatting sqref="K33:L33">
    <cfRule type="containsBlanks" dxfId="35" priority="23">
      <formula>LEN(TRIM(K33))=0</formula>
    </cfRule>
  </conditionalFormatting>
  <conditionalFormatting sqref="B34">
    <cfRule type="containsBlanks" dxfId="34" priority="22">
      <formula>LEN(TRIM(B34))=0</formula>
    </cfRule>
  </conditionalFormatting>
  <conditionalFormatting sqref="C34:E34">
    <cfRule type="containsBlanks" dxfId="33" priority="21">
      <formula>LEN(TRIM(C34))=0</formula>
    </cfRule>
  </conditionalFormatting>
  <conditionalFormatting sqref="F34:J34">
    <cfRule type="containsBlanks" dxfId="32" priority="20">
      <formula>LEN(TRIM(F34))=0</formula>
    </cfRule>
  </conditionalFormatting>
  <conditionalFormatting sqref="K34:L34">
    <cfRule type="containsBlanks" dxfId="31" priority="19">
      <formula>LEN(TRIM(K34))=0</formula>
    </cfRule>
  </conditionalFormatting>
  <conditionalFormatting sqref="B11">
    <cfRule type="containsBlanks" dxfId="30" priority="18">
      <formula>LEN(TRIM(B11))=0</formula>
    </cfRule>
  </conditionalFormatting>
  <conditionalFormatting sqref="B12">
    <cfRule type="containsBlanks" dxfId="29" priority="17">
      <formula>LEN(TRIM(B12))=0</formula>
    </cfRule>
  </conditionalFormatting>
  <conditionalFormatting sqref="B14">
    <cfRule type="containsBlanks" dxfId="28" priority="16">
      <formula>LEN(TRIM(B14))=0</formula>
    </cfRule>
  </conditionalFormatting>
  <conditionalFormatting sqref="B15:B18">
    <cfRule type="containsBlanks" dxfId="27" priority="15">
      <formula>LEN(TRIM(B15))=0</formula>
    </cfRule>
  </conditionalFormatting>
  <conditionalFormatting sqref="B22:B29">
    <cfRule type="containsBlanks" dxfId="26" priority="14">
      <formula>LEN(TRIM(B22))=0</formula>
    </cfRule>
  </conditionalFormatting>
  <conditionalFormatting sqref="C14">
    <cfRule type="containsBlanks" dxfId="25" priority="13">
      <formula>LEN(TRIM(C14))=0</formula>
    </cfRule>
  </conditionalFormatting>
  <conditionalFormatting sqref="C15">
    <cfRule type="containsBlanks" dxfId="24" priority="12">
      <formula>LEN(TRIM(C15))=0</formula>
    </cfRule>
  </conditionalFormatting>
  <conditionalFormatting sqref="C16">
    <cfRule type="containsBlanks" dxfId="23" priority="11">
      <formula>LEN(TRIM(C16))=0</formula>
    </cfRule>
  </conditionalFormatting>
  <conditionalFormatting sqref="C17">
    <cfRule type="containsBlanks" dxfId="22" priority="10">
      <formula>LEN(TRIM(C17))=0</formula>
    </cfRule>
  </conditionalFormatting>
  <conditionalFormatting sqref="C18">
    <cfRule type="containsBlanks" dxfId="21" priority="9">
      <formula>LEN(TRIM(C18))=0</formula>
    </cfRule>
  </conditionalFormatting>
  <conditionalFormatting sqref="C22">
    <cfRule type="containsBlanks" dxfId="20" priority="8">
      <formula>LEN(TRIM(C22))=0</formula>
    </cfRule>
  </conditionalFormatting>
  <conditionalFormatting sqref="C23">
    <cfRule type="containsBlanks" dxfId="19" priority="7">
      <formula>LEN(TRIM(C23))=0</formula>
    </cfRule>
  </conditionalFormatting>
  <conditionalFormatting sqref="C24">
    <cfRule type="containsBlanks" dxfId="18" priority="6">
      <formula>LEN(TRIM(C24))=0</formula>
    </cfRule>
  </conditionalFormatting>
  <conditionalFormatting sqref="C25">
    <cfRule type="containsBlanks" dxfId="17" priority="5">
      <formula>LEN(TRIM(C25))=0</formula>
    </cfRule>
  </conditionalFormatting>
  <conditionalFormatting sqref="C26">
    <cfRule type="containsBlanks" dxfId="16" priority="4">
      <formula>LEN(TRIM(C26))=0</formula>
    </cfRule>
  </conditionalFormatting>
  <conditionalFormatting sqref="C27">
    <cfRule type="containsBlanks" dxfId="15" priority="3">
      <formula>LEN(TRIM(C27))=0</formula>
    </cfRule>
  </conditionalFormatting>
  <conditionalFormatting sqref="C28">
    <cfRule type="containsBlanks" dxfId="14" priority="2">
      <formula>LEN(TRIM(C28))=0</formula>
    </cfRule>
  </conditionalFormatting>
  <conditionalFormatting sqref="C29">
    <cfRule type="containsBlanks" dxfId="13" priority="1">
      <formula>LEN(TRIM(C29))=0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57" orientation="landscape" r:id="rId1"/>
  <rowBreaks count="2" manualBreakCount="2">
    <brk id="21" max="12" man="1"/>
    <brk id="40" max="12" man="1"/>
  </rowBreaks>
</worksheet>
</file>

<file path=xl/worksheets/sheet17.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E21" sqref="E21"/>
    </sheetView>
  </sheetViews>
  <sheetFormatPr defaultRowHeight="14.25"/>
  <cols>
    <col min="1" max="1" width="5" style="119"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2 - Kalem - Gelen Evrak - Tebligat - Yazı Servisleri İş Süreci</v>
      </c>
      <c r="C2" s="157"/>
      <c r="D2" s="157"/>
      <c r="E2" s="109"/>
      <c r="F2" s="109"/>
    </row>
    <row r="3" spans="1:6">
      <c r="A3" s="86" t="s">
        <v>784</v>
      </c>
      <c r="B3" s="158" t="str">
        <f>IF('1_GO'!C5="","",'1_GO'!C5)</f>
        <v>2.3 - Gelen Gizli Evrak İşlemleri Süreci</v>
      </c>
      <c r="C3" s="158"/>
      <c r="D3" s="158"/>
      <c r="E3" s="109"/>
      <c r="F3" s="109"/>
    </row>
    <row r="4" spans="1:6">
      <c r="A4" s="88"/>
      <c r="B4" s="88"/>
      <c r="C4" s="88"/>
      <c r="D4" s="109"/>
      <c r="E4" s="109"/>
      <c r="F4" s="109"/>
    </row>
    <row r="5" spans="1:6" ht="18">
      <c r="A5" s="89" t="s">
        <v>109</v>
      </c>
      <c r="B5" s="90"/>
      <c r="C5" s="90"/>
      <c r="D5" s="110"/>
      <c r="E5" s="170" t="s">
        <v>113</v>
      </c>
      <c r="F5" s="109"/>
    </row>
    <row r="6" spans="1:6">
      <c r="A6" s="92"/>
      <c r="B6" s="93"/>
      <c r="C6" s="93"/>
      <c r="D6" s="111"/>
      <c r="E6" s="171"/>
      <c r="F6" s="109"/>
    </row>
    <row r="7" spans="1:6">
      <c r="A7" s="109"/>
      <c r="B7" s="109"/>
      <c r="C7" s="109"/>
      <c r="D7" s="109"/>
      <c r="E7" s="109"/>
      <c r="F7" s="109"/>
    </row>
    <row r="8" spans="1:6">
      <c r="A8" s="86" t="s">
        <v>781</v>
      </c>
      <c r="B8" s="97" t="s">
        <v>1041</v>
      </c>
      <c r="C8" s="97" t="s">
        <v>1042</v>
      </c>
      <c r="D8" s="97" t="s">
        <v>108</v>
      </c>
      <c r="E8" s="97" t="s">
        <v>107</v>
      </c>
      <c r="F8" s="97" t="s">
        <v>110</v>
      </c>
    </row>
    <row r="9" spans="1:6">
      <c r="A9" s="119">
        <v>1</v>
      </c>
      <c r="B9" s="116" t="s">
        <v>1080</v>
      </c>
      <c r="C9" s="116" t="s">
        <v>1058</v>
      </c>
      <c r="D9" s="116" t="s">
        <v>1063</v>
      </c>
      <c r="E9" s="116" t="s">
        <v>1064</v>
      </c>
      <c r="F9" s="116" t="s">
        <v>1073</v>
      </c>
    </row>
    <row r="10" spans="1:6">
      <c r="A10" s="119">
        <v>2</v>
      </c>
      <c r="B10" s="116" t="s">
        <v>1081</v>
      </c>
      <c r="C10" s="116" t="s">
        <v>1058</v>
      </c>
      <c r="D10" s="116" t="s">
        <v>1063</v>
      </c>
      <c r="E10" s="116" t="s">
        <v>1064</v>
      </c>
      <c r="F10" s="116" t="s">
        <v>1073</v>
      </c>
    </row>
  </sheetData>
  <sheetProtection formatCells="0" selectLockedCells="1"/>
  <mergeCells count="4">
    <mergeCell ref="B1:D1"/>
    <mergeCell ref="B2:D2"/>
    <mergeCell ref="B3:D3"/>
    <mergeCell ref="E5:E6"/>
  </mergeCells>
  <phoneticPr fontId="29"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D19" sqref="D19"/>
    </sheetView>
  </sheetViews>
  <sheetFormatPr defaultRowHeight="17.25"/>
  <sheetData>
    <row r="1" spans="1:11" ht="24.75">
      <c r="A1" s="172" t="s">
        <v>1076</v>
      </c>
      <c r="B1" s="172"/>
      <c r="C1" s="172"/>
      <c r="D1" s="172"/>
      <c r="E1" s="172"/>
      <c r="F1" s="172"/>
      <c r="G1" s="172"/>
      <c r="H1" s="172"/>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29" type="noConversion"/>
  <hyperlinks>
    <hyperlink ref="I1" location="'1_GO'!A1" display="Anasayf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A21" sqref="A21"/>
    </sheetView>
  </sheetViews>
  <sheetFormatPr defaultRowHeight="14.25"/>
  <cols>
    <col min="1" max="1" width="5" style="119"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56" t="str">
        <f>IF('1_GO'!C3="","",'1_GO'!C3)</f>
        <v>Destek Hizmetleri Süreç Grubu</v>
      </c>
      <c r="C1" s="156"/>
      <c r="D1" s="156"/>
      <c r="E1" s="87" t="s">
        <v>807</v>
      </c>
      <c r="F1" s="109"/>
      <c r="G1" s="109"/>
    </row>
    <row r="2" spans="1:7">
      <c r="A2" s="86" t="s">
        <v>785</v>
      </c>
      <c r="B2" s="157" t="str">
        <f>IF('1_GO'!C4="","",'1_GO'!C4)</f>
        <v>2 - Kalem - Gelen Evrak - Tebligat - Yazı Servisleri İş Süreci</v>
      </c>
      <c r="C2" s="157"/>
      <c r="D2" s="157"/>
      <c r="E2" s="109"/>
      <c r="F2" s="109"/>
      <c r="G2" s="109"/>
    </row>
    <row r="3" spans="1:7">
      <c r="A3" s="86" t="s">
        <v>784</v>
      </c>
      <c r="B3" s="158" t="str">
        <f>IF('1_GO'!C5="","",'1_GO'!C5)</f>
        <v>2.3 - Gelen Gizli Evrak İşlemleri Süreci</v>
      </c>
      <c r="C3" s="158"/>
      <c r="D3" s="158"/>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2" t="s">
        <v>411</v>
      </c>
      <c r="B8" s="122" t="s">
        <v>412</v>
      </c>
      <c r="C8" s="122" t="s">
        <v>413</v>
      </c>
      <c r="D8" s="122" t="s">
        <v>414</v>
      </c>
      <c r="E8" s="122" t="s">
        <v>415</v>
      </c>
      <c r="F8" s="122" t="s">
        <v>416</v>
      </c>
      <c r="G8" s="122" t="s">
        <v>417</v>
      </c>
    </row>
    <row r="9" spans="1:7" ht="63.75">
      <c r="A9" s="86" t="s">
        <v>781</v>
      </c>
      <c r="B9" s="97" t="s">
        <v>418</v>
      </c>
      <c r="C9" s="97" t="s">
        <v>1067</v>
      </c>
      <c r="D9" s="97" t="s">
        <v>419</v>
      </c>
      <c r="E9" s="97" t="s">
        <v>420</v>
      </c>
      <c r="F9" s="97" t="s">
        <v>421</v>
      </c>
      <c r="G9" s="97" t="s">
        <v>422</v>
      </c>
    </row>
    <row r="10" spans="1:7">
      <c r="A10" s="119" t="s">
        <v>1065</v>
      </c>
      <c r="B10" s="116" t="s">
        <v>1065</v>
      </c>
      <c r="C10" s="116" t="s">
        <v>1065</v>
      </c>
      <c r="D10" s="116" t="s">
        <v>1066</v>
      </c>
      <c r="E10" s="116" t="s">
        <v>1065</v>
      </c>
      <c r="F10" s="116" t="s">
        <v>1065</v>
      </c>
      <c r="G10" s="116" t="s">
        <v>1065</v>
      </c>
    </row>
  </sheetData>
  <sheetProtection formatCells="0" selectLockedCells="1"/>
  <mergeCells count="3">
    <mergeCell ref="B1:D1"/>
    <mergeCell ref="B2:D2"/>
    <mergeCell ref="B3:D3"/>
  </mergeCells>
  <phoneticPr fontId="29"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104</v>
      </c>
      <c r="D1" s="136"/>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3" t="s">
        <v>101</v>
      </c>
      <c r="C36" s="133"/>
      <c r="D36" s="133"/>
      <c r="E36" s="133"/>
      <c r="F36" s="133"/>
      <c r="G36" s="133"/>
      <c r="H36" s="133"/>
      <c r="I36" s="133"/>
      <c r="J36" s="133"/>
      <c r="K36" s="133"/>
      <c r="L36" s="31"/>
      <c r="M36" s="31"/>
      <c r="N36" s="31"/>
      <c r="O36" s="31"/>
      <c r="P36" s="31"/>
      <c r="Q36" s="31"/>
    </row>
    <row r="37" spans="2:17">
      <c r="B37" s="137" t="s">
        <v>47</v>
      </c>
      <c r="C37" s="137"/>
      <c r="D37" s="137"/>
      <c r="E37" s="137"/>
      <c r="F37" s="137"/>
      <c r="G37" s="137"/>
      <c r="H37" s="137"/>
      <c r="I37" s="137"/>
      <c r="J37" s="137"/>
      <c r="K37" s="137"/>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7" t="s">
        <v>102</v>
      </c>
      <c r="C40" s="137"/>
      <c r="D40" s="137"/>
      <c r="E40" s="137"/>
      <c r="F40" s="137"/>
      <c r="G40" s="137"/>
      <c r="H40" s="137"/>
      <c r="I40" s="137"/>
      <c r="J40" s="137"/>
      <c r="K40" s="137"/>
      <c r="L40" s="31"/>
      <c r="M40" s="31"/>
      <c r="N40" s="31"/>
      <c r="O40" s="31"/>
      <c r="P40" s="31"/>
      <c r="Q40" s="31"/>
    </row>
    <row r="41" spans="2:17">
      <c r="B41" s="137" t="s">
        <v>48</v>
      </c>
      <c r="C41" s="137"/>
      <c r="D41" s="137"/>
      <c r="E41" s="137"/>
      <c r="F41" s="137"/>
      <c r="G41" s="137"/>
      <c r="H41" s="137"/>
      <c r="I41" s="137"/>
      <c r="J41" s="137"/>
      <c r="K41" s="137"/>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4" t="s">
        <v>66</v>
      </c>
      <c r="C64" s="135"/>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3" t="s">
        <v>74</v>
      </c>
      <c r="C78" s="133"/>
      <c r="D78" s="133"/>
      <c r="E78" s="133"/>
      <c r="F78" s="133"/>
      <c r="G78" s="133"/>
      <c r="H78" s="133"/>
      <c r="I78" s="133"/>
      <c r="J78" s="133"/>
      <c r="K78" s="133"/>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3" t="s">
        <v>75</v>
      </c>
      <c r="C105" s="133"/>
      <c r="D105" s="133"/>
      <c r="E105" s="133"/>
      <c r="F105" s="133"/>
      <c r="G105" s="133"/>
      <c r="H105" s="133"/>
      <c r="I105" s="133"/>
      <c r="J105" s="133"/>
      <c r="K105" s="133"/>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29"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9" customWidth="1"/>
    <col min="2" max="2" width="28.625" style="119" customWidth="1"/>
    <col min="3" max="3" width="18" style="119" customWidth="1"/>
    <col min="4" max="4" width="25.875" style="119" customWidth="1"/>
    <col min="5" max="5" width="38.375" style="119" customWidth="1"/>
    <col min="6" max="6" width="32" style="119"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2 - Kalem - Gelen Evrak - Tebligat - Yazı Servisleri İş Süreci</v>
      </c>
      <c r="C2" s="157"/>
      <c r="D2" s="157"/>
      <c r="E2" s="109"/>
      <c r="F2" s="109"/>
    </row>
    <row r="3" spans="1:6">
      <c r="A3" s="86" t="s">
        <v>784</v>
      </c>
      <c r="B3" s="158" t="str">
        <f>IF('1_GO'!C5="","",'1_GO'!C5)</f>
        <v>2.3 - Gelen Gizli Evrak İşlemleri Süreci</v>
      </c>
      <c r="C3" s="158"/>
      <c r="D3" s="158"/>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2" t="s">
        <v>424</v>
      </c>
      <c r="B8" s="122" t="s">
        <v>425</v>
      </c>
      <c r="C8" s="122" t="s">
        <v>426</v>
      </c>
      <c r="D8" s="122" t="s">
        <v>427</v>
      </c>
      <c r="E8" s="122" t="s">
        <v>428</v>
      </c>
      <c r="F8" s="122" t="s">
        <v>429</v>
      </c>
    </row>
    <row r="9" spans="1:6" ht="25.5">
      <c r="A9" s="86" t="s">
        <v>781</v>
      </c>
      <c r="B9" s="97" t="s">
        <v>433</v>
      </c>
      <c r="C9" s="97" t="s">
        <v>434</v>
      </c>
      <c r="D9" s="97" t="s">
        <v>435</v>
      </c>
      <c r="E9" s="97" t="s">
        <v>436</v>
      </c>
      <c r="F9" s="97" t="s">
        <v>437</v>
      </c>
    </row>
    <row r="10" spans="1:6" ht="28.5" customHeight="1">
      <c r="A10" s="179">
        <v>1</v>
      </c>
      <c r="B10" s="179" t="s">
        <v>1117</v>
      </c>
      <c r="C10" s="179" t="s">
        <v>1118</v>
      </c>
      <c r="D10" s="180" t="s">
        <v>1119</v>
      </c>
      <c r="E10" s="179" t="s">
        <v>1120</v>
      </c>
      <c r="F10" s="179" t="s">
        <v>1121</v>
      </c>
    </row>
  </sheetData>
  <sheetProtection selectLockedCells="1"/>
  <mergeCells count="3">
    <mergeCell ref="B1:D1"/>
    <mergeCell ref="B2:D2"/>
    <mergeCell ref="B3:D3"/>
  </mergeCells>
  <phoneticPr fontId="29"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1.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3" t="s">
        <v>908</v>
      </c>
      <c r="B28" s="5" t="s">
        <v>909</v>
      </c>
      <c r="C28" s="5" t="s">
        <v>910</v>
      </c>
      <c r="D28" s="5" t="s">
        <v>911</v>
      </c>
    </row>
    <row r="29" spans="1:4" ht="63.75">
      <c r="A29" s="174"/>
      <c r="B29" s="5" t="s">
        <v>912</v>
      </c>
      <c r="C29" s="5" t="s">
        <v>910</v>
      </c>
      <c r="D29" s="5" t="s">
        <v>911</v>
      </c>
    </row>
    <row r="30" spans="1:4" ht="51">
      <c r="A30" s="175"/>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6" t="s">
        <v>923</v>
      </c>
      <c r="B33" s="5" t="s">
        <v>924</v>
      </c>
      <c r="C33" s="5" t="s">
        <v>925</v>
      </c>
      <c r="D33" s="5" t="s">
        <v>926</v>
      </c>
    </row>
    <row r="34" spans="1:4" ht="51">
      <c r="A34" s="177"/>
      <c r="B34" s="5" t="s">
        <v>927</v>
      </c>
      <c r="C34" s="5" t="s">
        <v>928</v>
      </c>
      <c r="D34" s="5" t="s">
        <v>929</v>
      </c>
    </row>
    <row r="35" spans="1:4" ht="51">
      <c r="A35" s="4" t="s">
        <v>930</v>
      </c>
      <c r="B35" s="5" t="s">
        <v>931</v>
      </c>
      <c r="C35" s="5" t="s">
        <v>930</v>
      </c>
      <c r="D35" s="5" t="s">
        <v>932</v>
      </c>
    </row>
    <row r="36" spans="1:4" ht="25.5">
      <c r="A36" s="176" t="s">
        <v>933</v>
      </c>
      <c r="B36" s="5" t="s">
        <v>934</v>
      </c>
      <c r="C36" s="5" t="s">
        <v>935</v>
      </c>
      <c r="D36" s="5" t="s">
        <v>936</v>
      </c>
    </row>
    <row r="37" spans="1:4" ht="25.5">
      <c r="A37" s="178"/>
      <c r="B37" s="5" t="s">
        <v>937</v>
      </c>
      <c r="C37" s="5" t="s">
        <v>935</v>
      </c>
      <c r="D37" s="5" t="s">
        <v>936</v>
      </c>
    </row>
    <row r="38" spans="1:4" ht="38.25">
      <c r="A38" s="177"/>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29"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45"/>
  <sheetViews>
    <sheetView showGridLines="0" tabSelected="1" view="pageBreakPreview" zoomScale="115" zoomScaleNormal="120" zoomScaleSheetLayoutView="115" zoomScalePageLayoutView="130" workbookViewId="0">
      <selection activeCell="A50" sqref="A50:I50"/>
    </sheetView>
  </sheetViews>
  <sheetFormatPr defaultRowHeight="15"/>
  <cols>
    <col min="1" max="16384" width="9" style="85"/>
  </cols>
  <sheetData>
    <row r="1" spans="1:9">
      <c r="A1" s="138" t="s">
        <v>1114</v>
      </c>
      <c r="B1" s="138"/>
      <c r="C1" s="138"/>
      <c r="D1" s="138"/>
      <c r="E1" s="138"/>
      <c r="F1" s="138"/>
      <c r="G1" s="138"/>
      <c r="H1" s="138"/>
      <c r="I1" s="138"/>
    </row>
    <row r="2" spans="1:9">
      <c r="A2" s="138" t="s">
        <v>1060</v>
      </c>
      <c r="B2" s="138"/>
      <c r="C2" s="138"/>
      <c r="D2" s="138"/>
      <c r="E2" s="138"/>
      <c r="F2" s="138"/>
      <c r="G2" s="138"/>
      <c r="H2" s="138"/>
      <c r="I2" s="138"/>
    </row>
    <row r="3" spans="1:9" ht="22.5">
      <c r="A3" s="146" t="s">
        <v>1113</v>
      </c>
      <c r="B3" s="146"/>
      <c r="C3" s="146"/>
      <c r="D3" s="146"/>
      <c r="E3" s="146"/>
      <c r="F3" s="146"/>
      <c r="G3" s="146"/>
      <c r="H3" s="146"/>
      <c r="I3" s="146"/>
    </row>
    <row r="24" spans="10:10">
      <c r="J24" s="85" t="s">
        <v>1057</v>
      </c>
    </row>
    <row r="42" spans="1:9" ht="15.75" thickBot="1"/>
    <row r="43" spans="1:9">
      <c r="A43" s="139" t="s">
        <v>1047</v>
      </c>
      <c r="B43" s="140"/>
      <c r="C43" s="140"/>
      <c r="D43" s="141"/>
      <c r="E43" s="139" t="s">
        <v>1048</v>
      </c>
      <c r="F43" s="140"/>
      <c r="G43" s="140"/>
      <c r="H43" s="140"/>
      <c r="I43" s="141"/>
    </row>
    <row r="44" spans="1:9" ht="18.75" customHeight="1">
      <c r="A44" s="143"/>
      <c r="B44" s="144"/>
      <c r="C44" s="144"/>
      <c r="D44" s="145"/>
      <c r="E44" s="143"/>
      <c r="F44" s="144"/>
      <c r="G44" s="144"/>
      <c r="H44" s="144"/>
      <c r="I44" s="145"/>
    </row>
    <row r="45" spans="1:9" ht="16.5" thickBot="1">
      <c r="A45" s="99"/>
      <c r="B45" s="142"/>
      <c r="C45" s="142"/>
      <c r="D45" s="100"/>
      <c r="E45" s="99"/>
      <c r="F45" s="142"/>
      <c r="G45" s="142"/>
      <c r="H45" s="142"/>
      <c r="I45" s="100"/>
    </row>
  </sheetData>
  <mergeCells count="9">
    <mergeCell ref="A1:I1"/>
    <mergeCell ref="A2:I2"/>
    <mergeCell ref="A43:D43"/>
    <mergeCell ref="E43:I43"/>
    <mergeCell ref="B45:C45"/>
    <mergeCell ref="F45:H45"/>
    <mergeCell ref="E44:I44"/>
    <mergeCell ref="A44:D44"/>
    <mergeCell ref="A3:I3"/>
  </mergeCells>
  <phoneticPr fontId="29" type="noConversion"/>
  <pageMargins left="0.70866141732283472" right="0.70866141732283472" top="0.74803149606299213" bottom="0.74803149606299213" header="0.31496062992125984" footer="0.31496062992125984"/>
  <pageSetup paperSize="9" scale="110" orientation="portrait" r:id="rId1"/>
  <headerFooter>
    <oddFooter>&amp;R1 / 4</oddFooter>
  </headerFooter>
  <drawing r:id="rId2"/>
</worksheet>
</file>

<file path=xl/worksheets/sheet4.xml><?xml version="1.0" encoding="utf-8"?>
<worksheet xmlns="http://schemas.openxmlformats.org/spreadsheetml/2006/main" xmlns:r="http://schemas.openxmlformats.org/officeDocument/2006/relationships">
  <dimension ref="A1:J52"/>
  <sheetViews>
    <sheetView showGridLines="0" view="pageBreakPreview" zoomScale="115" zoomScaleNormal="120" zoomScaleSheetLayoutView="115" zoomScalePageLayoutView="130" workbookViewId="0">
      <selection activeCell="A50" sqref="A50:I50"/>
    </sheetView>
  </sheetViews>
  <sheetFormatPr defaultRowHeight="12.75"/>
  <cols>
    <col min="1" max="16384" width="9" style="98"/>
  </cols>
  <sheetData>
    <row r="1" spans="1:9">
      <c r="A1" s="138" t="s">
        <v>1114</v>
      </c>
      <c r="B1" s="138"/>
      <c r="C1" s="138"/>
      <c r="D1" s="138"/>
      <c r="E1" s="138"/>
      <c r="F1" s="138"/>
      <c r="G1" s="138"/>
      <c r="H1" s="138"/>
      <c r="I1" s="138"/>
    </row>
    <row r="2" spans="1:9">
      <c r="A2" s="138" t="s">
        <v>1060</v>
      </c>
      <c r="B2" s="138"/>
      <c r="C2" s="138"/>
      <c r="D2" s="138"/>
      <c r="E2" s="138"/>
      <c r="F2" s="138"/>
      <c r="G2" s="138"/>
      <c r="H2" s="138"/>
      <c r="I2" s="138"/>
    </row>
    <row r="3" spans="1:9" ht="22.5">
      <c r="A3" s="146" t="str">
        <f>'Süreç Modeli'!A3:I3</f>
        <v xml:space="preserve">Gelen Gizli Evrak İşlemleri Süreci </v>
      </c>
      <c r="B3" s="146"/>
      <c r="C3" s="146"/>
      <c r="D3" s="146"/>
      <c r="E3" s="146"/>
      <c r="F3" s="146"/>
      <c r="G3" s="146"/>
      <c r="H3" s="146"/>
      <c r="I3" s="146"/>
    </row>
    <row r="24" spans="10:10">
      <c r="J24" s="98" t="s">
        <v>1057</v>
      </c>
    </row>
    <row r="49" spans="1:9" ht="13.5" thickBot="1"/>
    <row r="50" spans="1:9">
      <c r="A50" s="147"/>
      <c r="B50" s="148"/>
      <c r="C50" s="148"/>
      <c r="D50" s="149"/>
      <c r="E50" s="147"/>
      <c r="F50" s="148"/>
      <c r="G50" s="148"/>
      <c r="H50" s="148"/>
      <c r="I50" s="149"/>
    </row>
    <row r="51" spans="1:9" ht="18.75" customHeight="1">
      <c r="A51" s="143"/>
      <c r="B51" s="144"/>
      <c r="C51" s="144"/>
      <c r="D51" s="145"/>
      <c r="E51" s="143"/>
      <c r="F51" s="144"/>
      <c r="G51" s="144"/>
      <c r="H51" s="144"/>
      <c r="I51" s="145"/>
    </row>
    <row r="52" spans="1:9" ht="15" thickBot="1">
      <c r="A52" s="99"/>
      <c r="B52" s="142"/>
      <c r="C52" s="142"/>
      <c r="D52" s="100"/>
      <c r="E52" s="99"/>
      <c r="F52" s="142"/>
      <c r="G52" s="142"/>
      <c r="H52" s="142"/>
      <c r="I52" s="100"/>
    </row>
  </sheetData>
  <mergeCells count="9">
    <mergeCell ref="A51:D51"/>
    <mergeCell ref="E51:I51"/>
    <mergeCell ref="B52:C52"/>
    <mergeCell ref="F52:H52"/>
    <mergeCell ref="A1:I1"/>
    <mergeCell ref="A2:I2"/>
    <mergeCell ref="A3:I3"/>
    <mergeCell ref="A50:D50"/>
    <mergeCell ref="E50:I50"/>
  </mergeCells>
  <pageMargins left="0.70866141732283472" right="0.70866141732283472" top="0.74803149606299213" bottom="0.74803149606299213" header="0.31496062992125984" footer="0.31496062992125984"/>
  <pageSetup paperSize="9" scale="110" orientation="portrait" r:id="rId1"/>
  <headerFooter>
    <oddFooter>&amp;R2 / 4</oddFooter>
  </headerFooter>
  <drawing r:id="rId2"/>
</worksheet>
</file>

<file path=xl/worksheets/sheet5.xml><?xml version="1.0" encoding="utf-8"?>
<worksheet xmlns="http://schemas.openxmlformats.org/spreadsheetml/2006/main" xmlns:r="http://schemas.openxmlformats.org/officeDocument/2006/relationships">
  <dimension ref="A1:J51"/>
  <sheetViews>
    <sheetView showGridLines="0" view="pageBreakPreview" zoomScale="115" zoomScaleNormal="120" zoomScaleSheetLayoutView="115" zoomScalePageLayoutView="130" workbookViewId="0">
      <selection activeCell="A50" sqref="A50:I50"/>
    </sheetView>
  </sheetViews>
  <sheetFormatPr defaultRowHeight="12.75"/>
  <cols>
    <col min="1" max="16384" width="9" style="98"/>
  </cols>
  <sheetData>
    <row r="1" spans="1:9">
      <c r="A1" s="138" t="s">
        <v>1114</v>
      </c>
      <c r="B1" s="138"/>
      <c r="C1" s="138"/>
      <c r="D1" s="138"/>
      <c r="E1" s="138"/>
      <c r="F1" s="138"/>
      <c r="G1" s="138"/>
      <c r="H1" s="138"/>
      <c r="I1" s="138"/>
    </row>
    <row r="2" spans="1:9">
      <c r="A2" s="138" t="s">
        <v>1060</v>
      </c>
      <c r="B2" s="138"/>
      <c r="C2" s="138"/>
      <c r="D2" s="138"/>
      <c r="E2" s="138"/>
      <c r="F2" s="138"/>
      <c r="G2" s="138"/>
      <c r="H2" s="138"/>
      <c r="I2" s="138"/>
    </row>
    <row r="3" spans="1:9" ht="22.5">
      <c r="A3" s="146" t="str">
        <f>'Süreç Modeli'!A3:I3</f>
        <v xml:space="preserve">Gelen Gizli Evrak İşlemleri Süreci </v>
      </c>
      <c r="B3" s="146"/>
      <c r="C3" s="146"/>
      <c r="D3" s="146"/>
      <c r="E3" s="146"/>
      <c r="F3" s="146"/>
      <c r="G3" s="146"/>
      <c r="H3" s="146"/>
      <c r="I3" s="146"/>
    </row>
    <row r="24" spans="10:10">
      <c r="J24" s="98" t="s">
        <v>1057</v>
      </c>
    </row>
    <row r="48" ht="13.5" thickBot="1"/>
    <row r="49" spans="1:9">
      <c r="A49" s="147" t="s">
        <v>1047</v>
      </c>
      <c r="B49" s="148"/>
      <c r="C49" s="148"/>
      <c r="D49" s="149"/>
      <c r="E49" s="147" t="s">
        <v>1048</v>
      </c>
      <c r="F49" s="148"/>
      <c r="G49" s="148"/>
      <c r="H49" s="148"/>
      <c r="I49" s="149"/>
    </row>
    <row r="50" spans="1:9" ht="18.75" customHeight="1">
      <c r="A50" s="143"/>
      <c r="B50" s="144"/>
      <c r="C50" s="144"/>
      <c r="D50" s="145"/>
      <c r="E50" s="143"/>
      <c r="F50" s="144"/>
      <c r="G50" s="144"/>
      <c r="H50" s="144"/>
      <c r="I50" s="145"/>
    </row>
    <row r="51" spans="1:9" ht="15" thickBot="1">
      <c r="A51" s="99"/>
      <c r="B51" s="142"/>
      <c r="C51" s="142"/>
      <c r="D51" s="100"/>
      <c r="E51" s="99"/>
      <c r="F51" s="142"/>
      <c r="G51" s="142"/>
      <c r="H51" s="142"/>
      <c r="I51" s="100"/>
    </row>
  </sheetData>
  <mergeCells count="9">
    <mergeCell ref="B51:C51"/>
    <mergeCell ref="F51:H51"/>
    <mergeCell ref="A1:I1"/>
    <mergeCell ref="A2:I2"/>
    <mergeCell ref="A3:I3"/>
    <mergeCell ref="A49:D49"/>
    <mergeCell ref="E49:I49"/>
    <mergeCell ref="A50:D50"/>
    <mergeCell ref="E50:I50"/>
  </mergeCells>
  <pageMargins left="0.70866141732283472" right="0.70866141732283472" top="0.74803149606299213" bottom="0.74803149606299213" header="0.31496062992125984" footer="0.31496062992125984"/>
  <pageSetup paperSize="9" scale="110" orientation="portrait" r:id="rId1"/>
  <headerFooter>
    <oddFooter>&amp;R3 / 4</oddFooter>
  </headerFooter>
  <drawing r:id="rId2"/>
</worksheet>
</file>

<file path=xl/worksheets/sheet6.xml><?xml version="1.0" encoding="utf-8"?>
<worksheet xmlns="http://schemas.openxmlformats.org/spreadsheetml/2006/main" xmlns:r="http://schemas.openxmlformats.org/officeDocument/2006/relationships">
  <dimension ref="A1:J51"/>
  <sheetViews>
    <sheetView showGridLines="0" view="pageBreakPreview" zoomScale="115" zoomScaleNormal="130" zoomScaleSheetLayoutView="115" zoomScalePageLayoutView="120" workbookViewId="0">
      <selection activeCell="A50" sqref="A50:I50"/>
    </sheetView>
  </sheetViews>
  <sheetFormatPr defaultRowHeight="12.75"/>
  <cols>
    <col min="1" max="16384" width="9" style="98"/>
  </cols>
  <sheetData>
    <row r="1" spans="1:9">
      <c r="A1" s="138" t="s">
        <v>1114</v>
      </c>
      <c r="B1" s="138"/>
      <c r="C1" s="138"/>
      <c r="D1" s="138"/>
      <c r="E1" s="138"/>
      <c r="F1" s="138"/>
      <c r="G1" s="138"/>
      <c r="H1" s="138"/>
      <c r="I1" s="138"/>
    </row>
    <row r="2" spans="1:9">
      <c r="A2" s="138" t="s">
        <v>1060</v>
      </c>
      <c r="B2" s="138"/>
      <c r="C2" s="138"/>
      <c r="D2" s="138"/>
      <c r="E2" s="138"/>
      <c r="F2" s="138"/>
      <c r="G2" s="138"/>
      <c r="H2" s="138"/>
      <c r="I2" s="138"/>
    </row>
    <row r="3" spans="1:9" ht="22.5">
      <c r="A3" s="146" t="str">
        <f>'Süreç Modeli'!A3:I3</f>
        <v xml:space="preserve">Gelen Gizli Evrak İşlemleri Süreci </v>
      </c>
      <c r="B3" s="146"/>
      <c r="C3" s="146"/>
      <c r="D3" s="146"/>
      <c r="E3" s="146"/>
      <c r="F3" s="146"/>
      <c r="G3" s="146"/>
      <c r="H3" s="146"/>
      <c r="I3" s="146"/>
    </row>
    <row r="24" spans="10:10">
      <c r="J24" s="98" t="s">
        <v>1057</v>
      </c>
    </row>
    <row r="48" ht="13.5" thickBot="1"/>
    <row r="49" spans="1:9">
      <c r="A49" s="147" t="s">
        <v>1047</v>
      </c>
      <c r="B49" s="148"/>
      <c r="C49" s="148"/>
      <c r="D49" s="149"/>
      <c r="E49" s="147" t="s">
        <v>1048</v>
      </c>
      <c r="F49" s="148"/>
      <c r="G49" s="148"/>
      <c r="H49" s="148"/>
      <c r="I49" s="149"/>
    </row>
    <row r="50" spans="1:9" ht="18.75" customHeight="1">
      <c r="A50" s="143"/>
      <c r="B50" s="144"/>
      <c r="C50" s="144"/>
      <c r="D50" s="145"/>
      <c r="E50" s="143"/>
      <c r="F50" s="144"/>
      <c r="G50" s="144"/>
      <c r="H50" s="144"/>
      <c r="I50" s="145"/>
    </row>
    <row r="51" spans="1:9" ht="15" thickBot="1">
      <c r="A51" s="99"/>
      <c r="B51" s="142"/>
      <c r="C51" s="142"/>
      <c r="D51" s="100"/>
      <c r="E51" s="99"/>
      <c r="F51" s="142"/>
      <c r="G51" s="142"/>
      <c r="H51" s="142"/>
      <c r="I51" s="100"/>
    </row>
  </sheetData>
  <mergeCells count="9">
    <mergeCell ref="B51:C51"/>
    <mergeCell ref="F51:H51"/>
    <mergeCell ref="A1:I1"/>
    <mergeCell ref="A2:I2"/>
    <mergeCell ref="A3:I3"/>
    <mergeCell ref="A49:D49"/>
    <mergeCell ref="E49:I49"/>
    <mergeCell ref="A50:D50"/>
    <mergeCell ref="E50:I50"/>
  </mergeCells>
  <pageMargins left="0.70866141732283472" right="0.70866141732283472" top="0.74803149606299213" bottom="0.74803149606299213" header="0.31496062992125984" footer="0.31496062992125984"/>
  <pageSetup paperSize="9" scale="110" orientation="portrait" r:id="rId1"/>
  <headerFooter>
    <oddFooter>&amp;R4 / 4</oddFooter>
  </headerFooter>
  <drawing r:id="rId2"/>
</worksheet>
</file>

<file path=xl/worksheets/sheet7.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B18" sqref="B18"/>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2 - Kalem - Gelen Evrak - Tebligat - Yazı Servisleri İş Süreci</v>
      </c>
      <c r="C2" s="153"/>
    </row>
    <row r="3" spans="1:4">
      <c r="A3" s="86" t="s">
        <v>784</v>
      </c>
      <c r="B3" s="154" t="str">
        <f>IF('1_GO'!C5="","",'1_GO'!C5)</f>
        <v>2.3 - Gelen Gizli Evrak İşlemleri Süreci</v>
      </c>
      <c r="C3" s="155"/>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1080</v>
      </c>
      <c r="C9" s="84">
        <v>1</v>
      </c>
    </row>
    <row r="10" spans="1:4">
      <c r="A10" s="84">
        <v>2</v>
      </c>
      <c r="B10" s="84" t="s">
        <v>1081</v>
      </c>
      <c r="C10" s="84">
        <v>1</v>
      </c>
    </row>
    <row r="11" spans="1:4">
      <c r="A11" s="84">
        <v>3</v>
      </c>
      <c r="B11" s="84" t="s">
        <v>1082</v>
      </c>
      <c r="C11" s="84">
        <v>1</v>
      </c>
    </row>
    <row r="12" spans="1:4">
      <c r="A12" s="84">
        <v>4</v>
      </c>
      <c r="B12" s="84" t="s">
        <v>1058</v>
      </c>
      <c r="C12" s="84">
        <v>1</v>
      </c>
    </row>
  </sheetData>
  <sheetProtection selectLockedCells="1"/>
  <mergeCells count="3">
    <mergeCell ref="B1:C1"/>
    <mergeCell ref="B2:C2"/>
    <mergeCell ref="B3:C3"/>
  </mergeCells>
  <phoneticPr fontId="29" type="noConversion"/>
  <conditionalFormatting sqref="B1:C3">
    <cfRule type="containsBlanks" dxfId="107" priority="3">
      <formula>LEN(TRIM(B1))=0</formula>
    </cfRule>
  </conditionalFormatting>
  <conditionalFormatting sqref="A9:B150 A151:C65324">
    <cfRule type="containsBlanks" dxfId="106" priority="2">
      <formula>LEN(TRIM(A9))=0</formula>
    </cfRule>
  </conditionalFormatting>
  <conditionalFormatting sqref="C9:C150">
    <cfRule type="containsBlanks" dxfId="105"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1" sqref="B21"/>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2 - Kalem - Gelen Evrak - Tebligat - Yazı Servisleri İş Süreci</v>
      </c>
      <c r="C2" s="153"/>
    </row>
    <row r="3" spans="1:4">
      <c r="A3" s="86" t="s">
        <v>784</v>
      </c>
      <c r="B3" s="154" t="str">
        <f>IF('1_GO'!C5="","",'1_GO'!C5)</f>
        <v>2.3 - Gelen Gizli Evrak İşlemleri Süreci</v>
      </c>
      <c r="C3" s="155"/>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1068</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29" type="noConversion"/>
  <conditionalFormatting sqref="B1:C3">
    <cfRule type="containsBlanks" dxfId="104" priority="4">
      <formula>LEN(TRIM(B1))=0</formula>
    </cfRule>
  </conditionalFormatting>
  <conditionalFormatting sqref="A130:C65536">
    <cfRule type="containsBlanks" dxfId="103" priority="3">
      <formula>LEN(TRIM(A130))=0</formula>
    </cfRule>
  </conditionalFormatting>
  <conditionalFormatting sqref="A9:B105">
    <cfRule type="containsBlanks" dxfId="102" priority="2">
      <formula>LEN(TRIM(A9))=0</formula>
    </cfRule>
  </conditionalFormatting>
  <conditionalFormatting sqref="C9:C105">
    <cfRule type="containsBlanks" dxfId="101"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0" sqref="B20"/>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2.3 - Gelen Gizli Evrak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1070</v>
      </c>
    </row>
  </sheetData>
  <sheetProtection selectLockedCells="1"/>
  <phoneticPr fontId="29" type="noConversion"/>
  <conditionalFormatting sqref="B1:B3">
    <cfRule type="containsBlanks" dxfId="100" priority="2">
      <formula>LEN(TRIM(B1))=0</formula>
    </cfRule>
  </conditionalFormatting>
  <conditionalFormatting sqref="A9:B65536">
    <cfRule type="containsBlanks" dxfId="99" priority="1">
      <formula>LEN(TRIM(A9))=0</formula>
    </cfRule>
  </conditionalFormatting>
  <hyperlinks>
    <hyperlink ref="C1" location="'1_GO'!A1" display="Anasayf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www.w3.org/XML/1998/namespace"/>
    <ds:schemaRef ds:uri="http://purl.org/dc/elements/1.1/"/>
    <ds:schemaRef ds:uri="35a7c65a-4318-4435-86b5-157b9c24897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26</vt:i4>
      </vt:variant>
    </vt:vector>
  </HeadingPairs>
  <TitlesOfParts>
    <vt:vector size="47" baseType="lpstr">
      <vt:lpstr>1_GO</vt:lpstr>
      <vt:lpstr>MOD_KUR</vt:lpstr>
      <vt:lpstr>Süreç Modeli</vt:lpstr>
      <vt:lpstr>Süreç Modeli (2)</vt:lpstr>
      <vt:lpstr>Süreç Modeli (3)</vt:lpstr>
      <vt:lpstr>Süreç Modeli (4)</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'Süreç Modeli (4)'!Yazdırma_Alanı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2016-02-23T16:10:52Z</cp:lastPrinted>
  <dcterms:created xsi:type="dcterms:W3CDTF">2011-03-10T05:19:50Z</dcterms:created>
  <dcterms:modified xsi:type="dcterms:W3CDTF">2018-03-30T12:21:05Z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