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660" windowWidth="12120" windowHeight="748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Modeli'!$A$1:$I$43</definedName>
    <definedName name="_xlnm.Print_Titles" localSheetId="12">'37_P_Ac'!$1:$8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<sst xmlns="http://schemas.openxmlformats.org/spreadsheetml/2006/main" count="1652" uniqueCount="1105">
  <si>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</si>
  <si>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</si>
  <si>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</si>
  <si>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</si>
  <si>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</si>
  <si>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</si>
  <si>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</si>
  <si>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</si>
  <si>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</si>
  <si>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</si>
  <si>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</si>
  <si>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</si>
  <si>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</si>
  <si>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</si>
  <si>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</si>
  <si>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</si>
  <si>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</si>
  <si>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</si>
  <si>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</si>
  <si>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</si>
  <si>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</si>
  <si>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</si>
  <si>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</si>
  <si>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</si>
  <si>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</si>
  <si>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</si>
  <si>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</si>
  <si>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</si>
  <si>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</si>
  <si>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</si>
  <si>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</si>
  <si>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</si>
  <si>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</si>
  <si>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</si>
  <si>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</si>
  <si>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</si>
  <si>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</si>
  <si>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</si>
  <si>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</si>
  <si>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</si>
  <si>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</si>
  <si>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</si>
  <si>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</si>
  <si>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</si>
  <si>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</si>
  <si>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</si>
  <si>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</si>
  <si>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</si>
  <si>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</si>
  <si>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</si>
  <si>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</si>
  <si>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</si>
  <si>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</si>
  <si>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</si>
  <si>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</si>
  <si>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</si>
  <si>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</si>
  <si>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</si>
  <si>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</si>
  <si>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</si>
  <si>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</si>
  <si>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</si>
  <si>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</si>
  <si>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</si>
  <si>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</si>
  <si>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</si>
  <si>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</si>
  <si>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</si>
  <si>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</si>
  <si>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</si>
  <si>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</si>
  <si>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</si>
  <si>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</si>
  <si>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</si>
  <si>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</si>
  <si>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</si>
  <si>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</si>
  <si>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</si>
  <si>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</si>
  <si>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</si>
  <si>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</si>
  <si>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</si>
  <si>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</si>
  <si>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</si>
  <si>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</si>
  <si>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</si>
  <si>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</si>
  <si>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</si>
  <si>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</si>
  <si>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</si>
  <si>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</si>
  <si>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</si>
  <si>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</si>
  <si>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</si>
  <si>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</si>
  <si>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</si>
  <si>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</si>
  <si>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</si>
  <si>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</si>
  <si>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</si>
  <si>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</si>
  <si>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</si>
  <si>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</si>
  <si>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</si>
  <si>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</si>
  <si>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</si>
  <si>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</si>
  <si>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</si>
  <si>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</si>
  <si>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</si>
  <si>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</si>
  <si>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</si>
  <si>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</si>
  <si>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</si>
  <si>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</si>
  <si>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</si>
  <si>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</si>
  <si>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</si>
  <si>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</si>
  <si>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</si>
  <si>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</si>
  <si>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</si>
  <si>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</si>
  <si>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</si>
  <si>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</si>
  <si>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</si>
  <si>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</si>
  <si>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</si>
  <si>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</si>
  <si>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</si>
  <si>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</si>
  <si>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</si>
  <si>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</si>
  <si>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</si>
  <si>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</si>
  <si>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</si>
  <si>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</si>
  <si>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</si>
  <si>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</si>
  <si>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</si>
  <si>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</si>
  <si>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</si>
  <si>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</si>
  <si>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</si>
  <si>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</si>
  <si>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</si>
  <si>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</si>
  <si>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</si>
  <si>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</si>
  <si>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</si>
  <si>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</si>
  <si>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</si>
  <si>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</si>
  <si>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</si>
  <si>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</si>
  <si>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</si>
  <si>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</si>
  <si>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</si>
  <si>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</si>
  <si>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</si>
  <si>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</si>
  <si>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</si>
  <si>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</si>
  <si>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</si>
  <si>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</si>
  <si>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</si>
  <si>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</si>
  <si>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</si>
  <si>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</si>
  <si>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</si>
  <si>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</si>
  <si>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</si>
  <si>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</si>
  <si>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</si>
  <si>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</si>
  <si>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</si>
  <si>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</si>
  <si>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</si>
  <si>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</si>
  <si>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</si>
  <si>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</si>
  <si>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</si>
  <si>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</si>
  <si>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</si>
  <si>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</si>
  <si>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</si>
  <si>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</si>
  <si>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</si>
  <si>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</si>
  <si>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</si>
  <si>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</si>
  <si>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</si>
  <si>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</si>
  <si>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</si>
  <si>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</si>
  <si>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</si>
  <si>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</si>
  <si>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</si>
  <si>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</si>
  <si>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</si>
  <si>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</si>
  <si>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</si>
  <si>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</si>
  <si>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</si>
  <si>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</si>
  <si>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</si>
  <si>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</si>
  <si>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</si>
  <si>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</si>
  <si>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</si>
  <si>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</si>
  <si>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</si>
  <si>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</si>
  <si>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</si>
  <si>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</si>
  <si>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</si>
  <si>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</si>
  <si>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</si>
  <si>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</si>
  <si>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</si>
  <si>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</si>
  <si>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</si>
  <si>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</si>
  <si>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</si>
  <si>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</si>
  <si>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</si>
  <si>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</si>
  <si>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</si>
  <si>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</si>
  <si>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</si>
  <si>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</si>
  <si>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</si>
  <si>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</si>
  <si>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</si>
  <si>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</si>
  <si>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</si>
  <si>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</si>
  <si>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</si>
  <si>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</si>
  <si>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</si>
  <si>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</si>
  <si>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</si>
  <si>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</si>
  <si>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</si>
  <si>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</si>
  <si>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</si>
  <si>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</si>
  <si>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</si>
  <si>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</si>
  <si>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</si>
  <si>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</si>
  <si>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</si>
  <si>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</si>
  <si>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</si>
  <si>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</si>
  <si>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</si>
  <si>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</si>
  <si>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</si>
  <si>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</si>
  <si>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</si>
  <si>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</si>
  <si>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</si>
  <si>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</si>
  <si>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</si>
  <si>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</si>
  <si>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</si>
  <si>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</si>
  <si>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</si>
  <si>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</si>
  <si>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</si>
  <si>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</si>
  <si>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</si>
  <si>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</si>
  <si>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</si>
  <si>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</si>
  <si>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</si>
  <si>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</si>
  <si>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</si>
  <si>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</si>
  <si>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</si>
  <si>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</si>
  <si>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</si>
  <si>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</si>
  <si>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</si>
  <si>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</si>
  <si>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</si>
  <si>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</si>
  <si>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</si>
  <si>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</si>
  <si>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</si>
  <si>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</si>
  <si>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</si>
  <si>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</si>
  <si>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</si>
  <si>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</si>
  <si>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</si>
  <si>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</si>
  <si>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</si>
  <si>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</si>
  <si>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</si>
  <si>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</si>
  <si>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</si>
  <si>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</si>
  <si>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</si>
  <si>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</si>
  <si>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</si>
  <si>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</si>
  <si>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</si>
  <si>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</si>
  <si>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</si>
  <si>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</si>
  <si>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</si>
  <si>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</si>
  <si>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</si>
  <si>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</si>
  <si>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</si>
  <si>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</si>
  <si>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</si>
  <si>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</si>
  <si>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</si>
  <si>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</si>
  <si>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</si>
  <si>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</si>
  <si>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</si>
  <si>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</si>
  <si>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</si>
  <si>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</si>
  <si>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</si>
  <si>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</si>
  <si>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</si>
  <si>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</si>
  <si>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</si>
  <si>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</si>
  <si>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</si>
  <si>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</si>
  <si>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</si>
  <si>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</si>
  <si>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</si>
  <si>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</si>
  <si>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</si>
  <si>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</si>
  <si>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</si>
  <si>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</si>
  <si>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</si>
  <si>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</si>
  <si>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</si>
  <si>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</si>
  <si>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</si>
  <si>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</si>
  <si>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</si>
  <si>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</si>
  <si>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</si>
  <si>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</si>
  <si>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</si>
  <si>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</si>
  <si>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</si>
  <si>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</si>
  <si>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</si>
  <si>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</si>
  <si>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</si>
  <si>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</si>
  <si>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</si>
  <si>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</si>
  <si>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</si>
  <si>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</si>
  <si>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</si>
  <si>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</si>
  <si>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</si>
  <si>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</si>
  <si>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</si>
  <si>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</si>
  <si>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</si>
  <si>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</si>
  <si>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</si>
  <si>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</si>
  <si>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</si>
  <si>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</si>
  <si>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</si>
  <si>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</si>
  <si>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</si>
  <si>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</si>
  <si>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</si>
  <si>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</si>
  <si>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</si>
  <si>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</si>
  <si>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</si>
  <si>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</si>
  <si>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</si>
  <si>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</si>
  <si>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</si>
  <si>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</si>
  <si>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</si>
  <si>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</si>
  <si>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</si>
  <si>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</si>
  <si>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</si>
  <si>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</si>
  <si>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</si>
  <si>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</si>
  <si>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</si>
  <si>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</si>
  <si>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</si>
  <si>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</si>
  <si>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</si>
  <si>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</si>
  <si>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</si>
  <si>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</si>
  <si>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</si>
  <si>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</si>
  <si>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</si>
  <si>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</si>
  <si>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</si>
  <si>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</si>
  <si>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</si>
  <si>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</si>
  <si>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</si>
  <si>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</si>
  <si>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</si>
  <si>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</si>
  <si>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</si>
  <si>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</si>
  <si>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</si>
  <si>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</si>
  <si>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</si>
  <si>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</si>
  <si>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</si>
  <si>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</si>
  <si>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</si>
  <si>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</si>
  <si>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</si>
  <si>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</si>
  <si>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</si>
  <si>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</si>
  <si>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</si>
  <si>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</si>
  <si>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</si>
  <si>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</si>
  <si>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</si>
  <si>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</si>
  <si>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</si>
  <si>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</si>
  <si>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</si>
  <si>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</si>
  <si>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</si>
  <si>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</si>
  <si>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</si>
  <si>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</si>
  <si>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</si>
  <si>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</si>
  <si>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</si>
  <si>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</si>
  <si>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</si>
  <si>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</si>
  <si>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</si>
  <si>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</si>
  <si>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</si>
  <si>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</si>
  <si>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</si>
  <si>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</si>
  <si>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</si>
  <si>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</si>
  <si>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</si>
  <si>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</si>
  <si>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</si>
  <si>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</si>
  <si>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</si>
  <si>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</si>
  <si>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</si>
  <si>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</si>
  <si>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</si>
  <si>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</si>
  <si>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</si>
  <si>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</si>
  <si>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</si>
  <si>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</si>
  <si>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</si>
  <si>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</si>
  <si>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</si>
  <si>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</si>
  <si>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</si>
  <si>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</si>
  <si>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</si>
  <si>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</si>
  <si>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</si>
  <si>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</si>
  <si>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</si>
  <si>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</si>
  <si>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</si>
  <si>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</si>
  <si>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</si>
  <si>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</si>
  <si>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</si>
  <si>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</si>
  <si>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</si>
  <si>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</si>
  <si>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</si>
  <si>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</si>
  <si>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</si>
  <si>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</si>
  <si>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</si>
  <si>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</si>
  <si>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</si>
  <si>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</si>
  <si>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</si>
  <si>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</si>
  <si>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</si>
  <si>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</si>
  <si>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</si>
  <si>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</si>
  <si>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</si>
  <si>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</si>
  <si>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</si>
  <si>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</si>
  <si>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</si>
  <si>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</si>
  <si>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</si>
  <si>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</si>
  <si>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</si>
  <si>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</si>
  <si>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</si>
  <si>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</si>
  <si>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</si>
  <si>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</si>
  <si>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</si>
  <si>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</si>
  <si>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</si>
  <si>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</si>
  <si>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</si>
  <si>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</si>
  <si>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</si>
  <si>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</si>
  <si>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</si>
  <si>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</si>
  <si>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</si>
  <si>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</si>
  <si>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</si>
  <si>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</si>
  <si>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</si>
  <si>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</si>
  <si>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</si>
  <si>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</si>
  <si>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</si>
  <si>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</si>
  <si>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</si>
  <si>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</si>
  <si>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</si>
  <si>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</si>
  <si>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</si>
  <si>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</si>
  <si>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</si>
  <si>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</si>
  <si>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</si>
  <si>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</si>
  <si>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</si>
  <si>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</si>
  <si>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</si>
  <si>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</si>
  <si>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</si>
  <si>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</si>
  <si>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</si>
  <si>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</si>
  <si>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</si>
  <si>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</si>
  <si>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</si>
  <si>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</si>
  <si>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</si>
  <si>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</si>
  <si>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</si>
  <si>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</si>
  <si>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</si>
  <si>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</si>
  <si>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</si>
  <si>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</si>
  <si>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</si>
  <si>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</si>
  <si>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</si>
  <si>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</si>
  <si>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</si>
  <si>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</si>
  <si>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</si>
  <si>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</si>
  <si>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</si>
  <si>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</si>
  <si>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</si>
  <si>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</si>
  <si>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</si>
  <si>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</si>
  <si>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</si>
  <si>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</si>
  <si>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</si>
  <si>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</si>
  <si>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</si>
  <si>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</si>
  <si>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</si>
  <si>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</si>
  <si>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</si>
  <si>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</si>
  <si>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</si>
  <si>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</si>
  <si>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</si>
  <si>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</si>
  <si>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</si>
  <si>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</si>
  <si>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</si>
  <si>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</si>
  <si>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</si>
  <si>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</si>
  <si>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</si>
  <si>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</si>
  <si>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</si>
  <si>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</si>
  <si>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</si>
  <si>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</si>
  <si>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</si>
  <si>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</si>
  <si>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</si>
  <si>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</si>
  <si>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</si>
  <si>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</si>
  <si>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</si>
  <si>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</si>
  <si>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</si>
  <si>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</si>
  <si>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</si>
  <si>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</si>
  <si>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</si>
  <si>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</si>
  <si>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</si>
  <si>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</si>
  <si>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</si>
  <si>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</si>
  <si>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</si>
  <si>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</si>
  <si>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</si>
  <si>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</si>
  <si>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</si>
  <si>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</si>
  <si>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</si>
  <si>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</si>
  <si>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</si>
  <si>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</si>
  <si>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</si>
  <si>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</si>
  <si>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</si>
  <si>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</si>
  <si>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</si>
  <si>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</si>
  <si>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</si>
  <si>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</si>
  <si>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</si>
  <si>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</si>
  <si>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</si>
  <si>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</si>
  <si>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</si>
  <si>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</si>
  <si>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</si>
  <si>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</si>
  <si>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</si>
  <si>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</si>
  <si>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</si>
  <si>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</si>
  <si>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</si>
  <si>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</si>
  <si>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</si>
  <si>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</si>
  <si>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</si>
  <si>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</si>
  <si>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</si>
  <si>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</si>
  <si>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</si>
  <si>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</si>
  <si>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</si>
  <si>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</si>
  <si>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</si>
  <si>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</si>
  <si>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</si>
  <si>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</si>
  <si>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</si>
  <si>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</si>
  <si>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</si>
  <si>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</si>
  <si>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</si>
  <si>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</si>
  <si>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</si>
  <si>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</si>
  <si>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</si>
  <si>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</si>
  <si>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</si>
  <si>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</si>
  <si>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</si>
  <si>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</si>
  <si>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</si>
  <si>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</si>
  <si>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</si>
  <si>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</si>
  <si>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</si>
  <si>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</si>
  <si>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</si>
  <si>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</si>
  <si>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</si>
  <si>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</si>
  <si>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</si>
  <si>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</si>
  <si>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</si>
  <si>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</si>
  <si>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</si>
  <si>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</si>
  <si>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</si>
  <si>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</si>
  <si>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</si>
  <si>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</si>
  <si>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</si>
  <si>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</si>
  <si>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</si>
  <si>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</si>
  <si>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</si>
  <si>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</si>
  <si>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</si>
  <si>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</si>
  <si>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</si>
  <si>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</si>
  <si>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</si>
  <si>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</si>
  <si>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</si>
  <si>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</si>
  <si>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</si>
  <si>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</si>
  <si>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</si>
  <si>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</si>
  <si>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</si>
  <si>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</si>
  <si>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</si>
  <si>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</si>
  <si>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</si>
  <si>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</si>
  <si>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</si>
  <si>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</si>
  <si>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</si>
  <si>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</si>
  <si>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</si>
  <si>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</si>
  <si>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</si>
  <si>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</si>
  <si>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</si>
  <si>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</si>
  <si>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</si>
  <si>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</si>
  <si>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</si>
  <si>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</si>
  <si>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</si>
  <si>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</si>
  <si>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</si>
  <si>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</si>
  <si>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</si>
  <si>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</si>
  <si>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</si>
  <si>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</si>
  <si>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</si>
  <si>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</si>
  <si>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</si>
  <si>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</si>
  <si>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</si>
  <si>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</si>
  <si>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</si>
  <si>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</si>
  <si>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</si>
  <si>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</si>
  <si>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</si>
  <si>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</si>
  <si>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</si>
  <si>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</si>
  <si>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</si>
  <si>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</si>
  <si>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</si>
  <si>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</si>
  <si>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</si>
  <si>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</si>
  <si>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</si>
  <si>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</si>
  <si>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</si>
  <si>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</si>
  <si>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</si>
  <si>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</si>
  <si>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</si>
  <si>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</si>
  <si>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</si>
  <si>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</si>
  <si>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</si>
  <si>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</si>
  <si>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</si>
  <si>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</si>
  <si>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</si>
  <si>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</si>
  <si>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</si>
  <si>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</si>
  <si>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</si>
  <si>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</si>
  <si>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</si>
  <si>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</si>
  <si>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</si>
  <si>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</si>
  <si>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</si>
  <si>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</si>
  <si>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</si>
  <si>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</si>
  <si>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</si>
  <si>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</si>
  <si>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</si>
  <si>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</si>
  <si>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</si>
  <si>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</si>
  <si>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</si>
  <si>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</si>
  <si>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</si>
  <si>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</si>
  <si>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</si>
  <si>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</si>
  <si>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</si>
  <si>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</si>
  <si>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</si>
  <si>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</si>
  <si>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</si>
  <si>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</si>
  <si>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</si>
  <si>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</si>
  <si>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</si>
  <si>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</si>
  <si>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</si>
  <si>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</si>
  <si>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</si>
  <si>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</si>
  <si>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</si>
  <si>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</si>
  <si>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</si>
  <si>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</si>
  <si>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</si>
  <si>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</si>
  <si>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</si>
  <si>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</si>
  <si>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</si>
  <si>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</si>
  <si>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</si>
  <si>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</si>
  <si>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</si>
  <si>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</si>
  <si>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</si>
  <si>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</si>
  <si>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</si>
  <si>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</si>
  <si>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</si>
  <si>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</si>
  <si>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</si>
  <si>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</si>
  <si>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</si>
  <si>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</si>
  <si>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</si>
  <si>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</si>
  <si>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</si>
  <si>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</si>
  <si>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</si>
  <si>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</si>
  <si>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</si>
  <si>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</si>
  <si>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</si>
  <si>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</si>
  <si>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</si>
  <si>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</si>
  <si>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</si>
  <si>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</si>
  <si>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</si>
  <si>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</si>
  <si>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</si>
  <si>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</si>
  <si>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</si>
  <si>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</si>
  <si>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</si>
  <si>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</si>
  <si>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</si>
  <si>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</si>
  <si>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</si>
  <si>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</si>
  <si>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</si>
  <si>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</si>
  <si>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</si>
  <si>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</si>
  <si>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</si>
  <si>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</si>
  <si>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</si>
  <si>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</si>
  <si>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</si>
  <si>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</si>
  <si>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</si>
  <si>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</si>
  <si>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</si>
  <si>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</si>
  <si>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</si>
  <si>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</si>
  <si>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</si>
  <si>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</si>
  <si>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</si>
  <si>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</si>
  <si>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</si>
  <si>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</si>
  <si>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</si>
  <si>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</si>
  <si>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</si>
  <si>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</si>
  <si>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</si>
  <si>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</si>
  <si>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</si>
  <si>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</si>
  <si>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</si>
  <si>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</si>
  <si>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</si>
  <si>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</si>
  <si>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</si>
  <si>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</si>
  <si>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</si>
  <si>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</si>
  <si>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</si>
  <si>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</si>
  <si>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</si>
  <si>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</si>
  <si>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</si>
  <si>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</si>
  <si>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</si>
  <si>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</si>
  <si>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</si>
  <si>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</si>
  <si>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</si>
  <si>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</si>
  <si>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</si>
  <si>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</si>
  <si>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</si>
  <si>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</si>
  <si>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</si>
  <si>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</si>
  <si>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</si>
  <si>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</si>
  <si>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</si>
  <si>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</si>
  <si>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</si>
  <si>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</si>
  <si>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</si>
  <si>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</si>
  <si>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</si>
  <si>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</si>
  <si>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</si>
  <si>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</si>
  <si>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</si>
  <si>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</si>
  <si>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</si>
  <si>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</si>
  <si>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</si>
  <si>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</si>
  <si>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</si>
  <si>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</si>
  <si>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</si>
  <si>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</si>
  <si>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</si>
  <si>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</si>
  <si>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</si>
  <si>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</si>
  <si>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</si>
  <si>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</si>
  <si>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</si>
  <si>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</si>
  <si>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</si>
  <si>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</si>
  <si>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</si>
  <si>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</si>
  <si>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</si>
  <si>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</si>
  <si>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</si>
  <si>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</si>
  <si>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</si>
  <si>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</si>
  <si>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</si>
  <si>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</si>
  <si>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</si>
  <si>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</si>
  <si>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</si>
  <si>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</si>
  <si>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</si>
  <si>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</si>
  <si>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</si>
  <si>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</si>
  <si>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</si>
  <si>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</si>
  <si>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</si>
  <si>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</si>
  <si>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</si>
  <si>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</si>
  <si>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</si>
  <si>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</si>
  <si>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</si>
  <si>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</si>
  <si>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</si>
  <si>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</si>
  <si>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</si>
  <si>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</si>
  <si>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</si>
  <si>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</si>
  <si>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</si>
  <si>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</si>
  <si>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</si>
  <si>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</si>
  <si>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</si>
  <si>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</si>
  <si>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</si>
  <si>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</si>
  <si>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</si>
  <si>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</si>
  <si>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</si>
  <si>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</si>
  <si>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</si>
  <si>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</si>
  <si>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</si>
  <si>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</si>
  <si>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</si>
  <si>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</si>
  <si>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</si>
  <si>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</si>
  <si>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</si>
  <si>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</si>
  <si>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</si>
  <si>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</si>
  <si>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</si>
  <si>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</si>
  <si>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</si>
  <si>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</si>
  <si>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</si>
  <si>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</si>
  <si>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</si>
  <si>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</si>
  <si>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</si>
  <si>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</si>
  <si>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</si>
  <si>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</si>
  <si>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</si>
  <si>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</si>
  <si>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</si>
  <si>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</si>
  <si>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</si>
  <si>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</si>
  <si>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</si>
  <si>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</si>
  <si>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</si>
  <si>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</si>
  <si>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</si>
  <si>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</si>
  <si>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</si>
  <si>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</si>
  <si>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</si>
  <si>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</si>
  <si>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</si>
  <si>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</si>
  <si>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1 - Personel Özlük Servisi İş Süreçleri</t>
  </si>
  <si>
    <t xml:space="preserve"> </t>
  </si>
  <si>
    <t>Muhakemat Müdürü</t>
  </si>
  <si>
    <t>Bilgisayar</t>
  </si>
  <si>
    <t>Muhakemat Müdürlüğü</t>
  </si>
  <si>
    <t>Harun BAHÇECİ</t>
  </si>
  <si>
    <t>V.H.K.İ.</t>
  </si>
  <si>
    <t>Özlük İşleri Memuru</t>
  </si>
  <si>
    <t>Word</t>
  </si>
  <si>
    <t>1</t>
  </si>
  <si>
    <t>-</t>
  </si>
  <si>
    <t>Her Seferinde</t>
  </si>
  <si>
    <t>Özlük İşleri Görevlisi</t>
  </si>
  <si>
    <t>Sözlü</t>
  </si>
  <si>
    <t>Çift Yönlü</t>
  </si>
  <si>
    <t>x</t>
  </si>
  <si>
    <t>Sürecin İşleyişi</t>
  </si>
  <si>
    <t>555 372 69 91</t>
  </si>
  <si>
    <t>harunbahceci@hotmail.com</t>
  </si>
  <si>
    <t>Kalem Servisi</t>
  </si>
  <si>
    <r>
      <t xml:space="preserve">İyileştirme Öneriniz
</t>
    </r>
    <r>
      <rPr>
        <i/>
        <sz val="10"/>
        <color indexed="8"/>
        <rFont val="Tahoma"/>
        <family val="2"/>
        <charset val="162"/>
      </rPr>
      <t>(Nasıl uygulanacağını detaylı olarak açıklayanız.)</t>
    </r>
  </si>
  <si>
    <t>Yazıcı</t>
  </si>
  <si>
    <t>Onay Alma</t>
  </si>
  <si>
    <t>Diğer Kurumlardan Gönderilen Muhtelif Bilgi İsteklerinin Gelmesi İle Başlayıp Yazının Posta İle Gönderilmesine Kadar Geçen Süreçtir.</t>
  </si>
  <si>
    <t>Yazışma İşlemlerinin Sağlıklı Şekilde Yapılması</t>
  </si>
  <si>
    <t>1. -Hastalık İzinleri İşlemleri Süreci</t>
  </si>
  <si>
    <t>Muhakemat Müdür Yardımcısı</t>
  </si>
  <si>
    <t>Excell</t>
  </si>
  <si>
    <t>İstirahat Raporunun Özlük Servisine Ulaşması</t>
  </si>
  <si>
    <t>İstirahat Raporu</t>
  </si>
  <si>
    <t>Sıhhi İzin Onay Formu</t>
  </si>
  <si>
    <t>657 Sayılı D.M.K.</t>
  </si>
  <si>
    <t>Sıhhi izin Onay Formu</t>
  </si>
  <si>
    <t>İstirahat Raporu İçin Sıhhi İzin Onay Formu Düzenlenmesi</t>
  </si>
  <si>
    <t xml:space="preserve">İstirahat Raporu Özlük Servisine Havale Edildikten Sonra İki Suret Sıhhi İzin Onay Formu Düzenlenir. </t>
  </si>
  <si>
    <t>Sıhhi İzin Onay Formunun Müdür Yardımcısı Tarafından İmzalanması</t>
  </si>
  <si>
    <t>Sıhhi İzin Onay Formu Müdür Yardımcısı Tarafından İmzalanır.</t>
  </si>
  <si>
    <t>Sıhhi İzin Onay Formunun Müdür Tarafından İmzalanması</t>
  </si>
  <si>
    <t>Sıhhi İzin Onay Formu Müdür Tarafından İmzalanır.</t>
  </si>
  <si>
    <t xml:space="preserve">Personel Göreve Başladıktan Sonra İzin Takip Kartına işlenmesi ve İzin Takip Dosyasına Kaldırılması </t>
  </si>
  <si>
    <t>Personel Göreve Başladıktan Sonra İşe Başlama Tarihi İzin Takip Kartına işlenir ve İzin Takip Dosyasına Kaldırılır.</t>
  </si>
  <si>
    <t>Evrağın Müdür Tarafından Özlük Servisine Havale Edilmesi</t>
  </si>
  <si>
    <t>Gelen Evrak İşlemlerinin Ardından Evrak Müdür Tarafından İşlem Yapılmak Üzere Özlük Servisine Havale Edilir.</t>
  </si>
  <si>
    <t>1.5 - Hastalık İzni İşlemleri Süreci İletişim Akış Diyagramı</t>
  </si>
  <si>
    <t xml:space="preserve">Hastalık İzinleri İşlemleri Süreci </t>
  </si>
  <si>
    <t>Van Defterdarlığı</t>
  </si>
  <si>
    <t>Defterdarlık Muhakemat Müdürlüğü Birim Yönergesi</t>
  </si>
  <si>
    <t>Defterdarlık Muhakemat Müdürlüğü Görev Tanımları</t>
  </si>
</sst>
</file>

<file path=xl/styles.xml><?xml version="1.0" encoding="utf-8"?>
<styleSheet xmlns="http://schemas.openxmlformats.org/spreadsheetml/2006/main">
  <fonts count="47">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8"/>
      <color indexed="8"/>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0"/>
      <color rgb="FF000000"/>
      <name val="Tahoma"/>
      <family val="2"/>
      <charset val="162"/>
    </font>
    <font>
      <sz val="16"/>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 fillId="0" borderId="0"/>
    <xf numFmtId="0" fontId="7" fillId="0" borderId="0"/>
  </cellStyleXfs>
  <cellXfs count="179">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1" fillId="0" borderId="1" xfId="0" quotePrefix="1" applyNumberFormat="1" applyFont="1" applyBorder="1" applyProtection="1">
      <protection locked="0"/>
    </xf>
    <xf numFmtId="0" fontId="31" fillId="0" borderId="1" xfId="0" applyFont="1" applyBorder="1" applyProtection="1">
      <protection locked="0"/>
    </xf>
    <xf numFmtId="0" fontId="32" fillId="0" borderId="0" xfId="0" applyFont="1"/>
    <xf numFmtId="0" fontId="33" fillId="2" borderId="1" xfId="0" applyFont="1" applyFill="1" applyBorder="1"/>
    <xf numFmtId="0" fontId="34" fillId="3" borderId="0" xfId="1" applyFont="1" applyFill="1" applyAlignment="1" applyProtection="1">
      <alignment horizontal="right"/>
      <protection locked="0"/>
    </xf>
    <xf numFmtId="0" fontId="31" fillId="3" borderId="0" xfId="0" applyFont="1" applyFill="1"/>
    <xf numFmtId="0" fontId="35" fillId="2" borderId="2" xfId="0" applyFont="1" applyFill="1" applyBorder="1"/>
    <xf numFmtId="0" fontId="31" fillId="2" borderId="3" xfId="0" applyFont="1" applyFill="1" applyBorder="1"/>
    <xf numFmtId="0" fontId="31" fillId="2" borderId="4" xfId="0" applyFont="1" applyFill="1" applyBorder="1"/>
    <xf numFmtId="0" fontId="36" fillId="2" borderId="5" xfId="0" applyFont="1" applyFill="1" applyBorder="1"/>
    <xf numFmtId="0" fontId="31" fillId="2" borderId="6" xfId="0" applyFont="1" applyFill="1" applyBorder="1"/>
    <xf numFmtId="0" fontId="31" fillId="2" borderId="7" xfId="0" applyFont="1" applyFill="1" applyBorder="1"/>
    <xf numFmtId="0" fontId="37" fillId="3" borderId="0" xfId="0" applyFont="1" applyFill="1"/>
    <xf numFmtId="0" fontId="36" fillId="3" borderId="0" xfId="0" applyFont="1" applyFill="1"/>
    <xf numFmtId="0" fontId="33" fillId="2" borderId="1" xfId="0" applyFont="1" applyFill="1" applyBorder="1" applyAlignment="1">
      <alignment wrapText="1"/>
    </xf>
    <xf numFmtId="0" fontId="40" fillId="0" borderId="25" xfId="0" applyFont="1" applyBorder="1"/>
    <xf numFmtId="0" fontId="40" fillId="0" borderId="27" xfId="0" applyFont="1" applyBorder="1"/>
    <xf numFmtId="0" fontId="31" fillId="3" borderId="1" xfId="0" applyFont="1" applyFill="1" applyBorder="1" applyAlignment="1">
      <alignment horizontal="left"/>
    </xf>
    <xf numFmtId="0" fontId="31" fillId="3" borderId="1" xfId="0" applyFont="1" applyFill="1" applyBorder="1" applyAlignment="1">
      <alignment horizontal="left" indent="2"/>
    </xf>
    <xf numFmtId="0" fontId="31" fillId="3" borderId="1" xfId="0" applyFont="1" applyFill="1" applyBorder="1" applyAlignment="1">
      <alignment horizontal="left" indent="4"/>
    </xf>
    <xf numFmtId="49" fontId="31" fillId="0" borderId="1" xfId="0" applyNumberFormat="1" applyFont="1" applyBorder="1" applyProtection="1">
      <protection locked="0"/>
    </xf>
    <xf numFmtId="49" fontId="31" fillId="0" borderId="1" xfId="0" applyNumberFormat="1" applyFont="1" applyBorder="1" applyAlignment="1" applyProtection="1">
      <alignment horizontal="right"/>
      <protection locked="0"/>
    </xf>
    <xf numFmtId="0" fontId="31" fillId="0" borderId="1" xfId="0" quotePrefix="1" applyFont="1" applyBorder="1" applyProtection="1">
      <protection locked="0"/>
    </xf>
    <xf numFmtId="0" fontId="31" fillId="0" borderId="0" xfId="0" applyFont="1" applyAlignment="1" applyProtection="1">
      <alignment vertical="center" wrapText="1"/>
      <protection locked="0"/>
    </xf>
    <xf numFmtId="0" fontId="31"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3" fillId="2" borderId="1" xfId="0" applyFont="1" applyFill="1" applyBorder="1" applyAlignment="1" applyProtection="1">
      <alignment vertical="top"/>
      <protection locked="0"/>
    </xf>
    <xf numFmtId="0" fontId="33"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3" fillId="2" borderId="1" xfId="0" applyFont="1" applyFill="1" applyBorder="1" applyAlignment="1" applyProtection="1">
      <alignment horizontal="center" vertical="top" wrapText="1"/>
      <protection locked="0"/>
    </xf>
    <xf numFmtId="0" fontId="31" fillId="3" borderId="1" xfId="0" applyFont="1" applyFill="1" applyBorder="1" applyAlignment="1" applyProtection="1">
      <alignment wrapText="1"/>
      <protection locked="0"/>
    </xf>
    <xf numFmtId="0" fontId="31" fillId="5" borderId="1" xfId="0" applyFont="1" applyFill="1" applyBorder="1" applyAlignment="1" applyProtection="1">
      <alignment wrapText="1"/>
      <protection locked="0"/>
    </xf>
    <xf numFmtId="0" fontId="40" fillId="3" borderId="0" xfId="0" applyFont="1" applyFill="1" applyAlignment="1">
      <alignment wrapText="1"/>
    </xf>
    <xf numFmtId="0" fontId="31" fillId="3" borderId="20" xfId="0" applyFont="1" applyFill="1" applyBorder="1" applyAlignment="1" applyProtection="1">
      <alignment wrapText="1"/>
      <protection locked="0"/>
    </xf>
    <xf numFmtId="0" fontId="31" fillId="5" borderId="20" xfId="0" applyFont="1" applyFill="1" applyBorder="1" applyAlignment="1" applyProtection="1">
      <alignment wrapText="1"/>
      <protection locked="0"/>
    </xf>
    <xf numFmtId="0" fontId="31" fillId="3" borderId="1" xfId="0" applyFont="1" applyFill="1" applyBorder="1" applyProtection="1">
      <protection locked="0"/>
    </xf>
    <xf numFmtId="0" fontId="31"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42" fillId="3" borderId="1" xfId="1" applyFont="1" applyFill="1" applyBorder="1" applyAlignment="1" applyProtection="1">
      <protection locked="0"/>
    </xf>
    <xf numFmtId="0" fontId="33" fillId="2" borderId="1" xfId="0" quotePrefix="1" applyFont="1" applyFill="1" applyBorder="1"/>
    <xf numFmtId="0" fontId="31" fillId="0" borderId="1" xfId="0" applyNumberFormat="1" applyFont="1" applyBorder="1" applyAlignment="1" applyProtection="1">
      <alignment horizontal="right"/>
      <protection locked="0"/>
    </xf>
    <xf numFmtId="0" fontId="45" fillId="0" borderId="0" xfId="0" applyFo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7" fillId="2" borderId="14" xfId="1" applyFont="1" applyFill="1" applyBorder="1" applyAlignment="1" applyProtection="1">
      <alignment horizontal="center"/>
    </xf>
    <xf numFmtId="0" fontId="27" fillId="0" borderId="12" xfId="1" applyFont="1" applyBorder="1" applyAlignment="1" applyProtection="1">
      <alignment horizontal="center"/>
    </xf>
    <xf numFmtId="0" fontId="27"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8" fillId="0" borderId="0" xfId="0" applyFont="1" applyAlignment="1">
      <alignment horizontal="center"/>
    </xf>
    <xf numFmtId="0" fontId="32" fillId="0" borderId="34" xfId="0" applyFont="1" applyBorder="1" applyAlignment="1">
      <alignment horizontal="left"/>
    </xf>
    <xf numFmtId="0" fontId="32" fillId="0" borderId="35" xfId="0" applyFont="1" applyBorder="1" applyAlignment="1">
      <alignment horizontal="left"/>
    </xf>
    <xf numFmtId="0" fontId="32"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39" fillId="0" borderId="0" xfId="0" applyFont="1" applyAlignment="1">
      <alignment horizontal="center"/>
    </xf>
    <xf numFmtId="0" fontId="31" fillId="3" borderId="14" xfId="0" applyFont="1" applyFill="1" applyBorder="1" applyAlignment="1">
      <alignment horizontal="left"/>
    </xf>
    <xf numFmtId="0" fontId="31" fillId="3" borderId="13" xfId="0" applyFont="1" applyFill="1" applyBorder="1" applyAlignment="1">
      <alignment horizontal="left"/>
    </xf>
    <xf numFmtId="0" fontId="31" fillId="3" borderId="14" xfId="0" applyFont="1" applyFill="1" applyBorder="1" applyAlignment="1">
      <alignment horizontal="left" indent="2"/>
    </xf>
    <xf numFmtId="0" fontId="31" fillId="3" borderId="13" xfId="0" applyFont="1" applyFill="1" applyBorder="1" applyAlignment="1">
      <alignment horizontal="left" indent="2"/>
    </xf>
    <xf numFmtId="0" fontId="31" fillId="3" borderId="14" xfId="0" applyFont="1" applyFill="1" applyBorder="1" applyAlignment="1">
      <alignment horizontal="left" indent="4"/>
    </xf>
    <xf numFmtId="0" fontId="31"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1" fillId="3" borderId="1" xfId="0" applyFont="1" applyFill="1" applyBorder="1" applyAlignment="1">
      <alignment horizontal="left"/>
    </xf>
    <xf numFmtId="0" fontId="31" fillId="3" borderId="1" xfId="0" applyFont="1" applyFill="1" applyBorder="1" applyAlignment="1">
      <alignment horizontal="left" indent="2"/>
    </xf>
    <xf numFmtId="0" fontId="31"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46"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524748</xdr:colOff>
      <xdr:row>3</xdr:row>
      <xdr:rowOff>98003</xdr:rowOff>
    </xdr:from>
    <xdr:to>
      <xdr:col>5</xdr:col>
      <xdr:colOff>276873</xdr:colOff>
      <xdr:row>6</xdr:row>
      <xdr:rowOff>138503</xdr:rowOff>
    </xdr:to>
    <xdr:sp macro="" textlink="">
      <xdr:nvSpPr>
        <xdr:cNvPr id="2" name="4 Akış Çizelgesi: Sonlandırıcı"/>
        <xdr:cNvSpPr/>
      </xdr:nvSpPr>
      <xdr:spPr>
        <a:xfrm>
          <a:off x="1889998" y="764753"/>
          <a:ext cx="1800000" cy="61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İstirahat Raporunun Özlük Servisine U</a:t>
          </a:r>
          <a:r>
            <a:rPr lang="tr-TR" sz="1000" baseline="0">
              <a:latin typeface="Tahoma" panose="020B0604030504040204" pitchFamily="34" charset="0"/>
              <a:ea typeface="Tahoma" panose="020B0604030504040204" pitchFamily="34" charset="0"/>
              <a:cs typeface="Tahoma" panose="020B0604030504040204" pitchFamily="34" charset="0"/>
            </a:rPr>
            <a:t>laşması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280988</xdr:colOff>
      <xdr:row>3</xdr:row>
      <xdr:rowOff>138384</xdr:rowOff>
    </xdr:from>
    <xdr:to>
      <xdr:col>2</xdr:col>
      <xdr:colOff>175738</xdr:colOff>
      <xdr:row>6</xdr:row>
      <xdr:rowOff>106884</xdr:rowOff>
    </xdr:to>
    <xdr:sp macro="" textlink="">
      <xdr:nvSpPr>
        <xdr:cNvPr id="36" name="7 Akış Çizelgesi: Belge"/>
        <xdr:cNvSpPr/>
      </xdr:nvSpPr>
      <xdr:spPr>
        <a:xfrm>
          <a:off x="280988" y="805134"/>
          <a:ext cx="126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İstirahat Raporu</a:t>
          </a:r>
        </a:p>
      </xdr:txBody>
    </xdr:sp>
    <xdr:clientData/>
  </xdr:twoCellAnchor>
  <xdr:twoCellAnchor>
    <xdr:from>
      <xdr:col>2</xdr:col>
      <xdr:colOff>175738</xdr:colOff>
      <xdr:row>5</xdr:row>
      <xdr:rowOff>23003</xdr:rowOff>
    </xdr:from>
    <xdr:to>
      <xdr:col>2</xdr:col>
      <xdr:colOff>524748</xdr:colOff>
      <xdr:row>5</xdr:row>
      <xdr:rowOff>27384</xdr:rowOff>
    </xdr:to>
    <xdr:cxnSp macro="">
      <xdr:nvCxnSpPr>
        <xdr:cNvPr id="39" name="Düz Ok Bağlayıcısı 38"/>
        <xdr:cNvCxnSpPr>
          <a:stCxn id="36" idx="3"/>
          <a:endCxn id="2" idx="1"/>
        </xdr:cNvCxnSpPr>
      </xdr:nvCxnSpPr>
      <xdr:spPr>
        <a:xfrm flipV="1">
          <a:off x="1540988" y="1070753"/>
          <a:ext cx="349010" cy="4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522837</xdr:colOff>
      <xdr:row>12</xdr:row>
      <xdr:rowOff>49209</xdr:rowOff>
    </xdr:from>
    <xdr:to>
      <xdr:col>5</xdr:col>
      <xdr:colOff>274962</xdr:colOff>
      <xdr:row>15</xdr:row>
      <xdr:rowOff>17709</xdr:rowOff>
    </xdr:to>
    <xdr:sp macro="" textlink="">
      <xdr:nvSpPr>
        <xdr:cNvPr id="73" name="1 Akış Çizelgesi: İşlem"/>
        <xdr:cNvSpPr/>
      </xdr:nvSpPr>
      <xdr:spPr>
        <a:xfrm>
          <a:off x="1888087" y="2430459"/>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Rapor İçin Sıhhi İzin Onay Formunun</a:t>
          </a:r>
          <a:r>
            <a:rPr lang="tr-TR" sz="1000" baseline="0">
              <a:latin typeface="Tahoma" panose="020B0604030504040204" pitchFamily="34" charset="0"/>
              <a:ea typeface="Tahoma" panose="020B0604030504040204" pitchFamily="34" charset="0"/>
              <a:cs typeface="Tahoma" panose="020B0604030504040204" pitchFamily="34" charset="0"/>
            </a:rPr>
            <a:t>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82548</xdr:colOff>
      <xdr:row>12</xdr:row>
      <xdr:rowOff>47620</xdr:rowOff>
    </xdr:from>
    <xdr:to>
      <xdr:col>7</xdr:col>
      <xdr:colOff>653573</xdr:colOff>
      <xdr:row>15</xdr:row>
      <xdr:rowOff>16120</xdr:rowOff>
    </xdr:to>
    <xdr:sp macro="" textlink="">
      <xdr:nvSpPr>
        <xdr:cNvPr id="38" name="7 Akış Çizelgesi: Belge"/>
        <xdr:cNvSpPr/>
      </xdr:nvSpPr>
      <xdr:spPr>
        <a:xfrm>
          <a:off x="4178298" y="2428870"/>
          <a:ext cx="125365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Sıhhi izin Onay Formu</a:t>
          </a:r>
        </a:p>
      </xdr:txBody>
    </xdr:sp>
    <xdr:clientData/>
  </xdr:twoCellAnchor>
  <xdr:twoCellAnchor>
    <xdr:from>
      <xdr:col>5</xdr:col>
      <xdr:colOff>274962</xdr:colOff>
      <xdr:row>13</xdr:row>
      <xdr:rowOff>127120</xdr:rowOff>
    </xdr:from>
    <xdr:to>
      <xdr:col>6</xdr:col>
      <xdr:colOff>82548</xdr:colOff>
      <xdr:row>13</xdr:row>
      <xdr:rowOff>128709</xdr:rowOff>
    </xdr:to>
    <xdr:cxnSp macro="">
      <xdr:nvCxnSpPr>
        <xdr:cNvPr id="22" name="Düz Ok Bağlayıcısı 21"/>
        <xdr:cNvCxnSpPr>
          <a:stCxn id="73" idx="3"/>
          <a:endCxn id="38" idx="1"/>
        </xdr:cNvCxnSpPr>
      </xdr:nvCxnSpPr>
      <xdr:spPr>
        <a:xfrm flipV="1">
          <a:off x="3688087" y="2698870"/>
          <a:ext cx="490211" cy="1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436571</xdr:colOff>
      <xdr:row>34</xdr:row>
      <xdr:rowOff>111138</xdr:rowOff>
    </xdr:from>
    <xdr:to>
      <xdr:col>5</xdr:col>
      <xdr:colOff>332696</xdr:colOff>
      <xdr:row>39</xdr:row>
      <xdr:rowOff>58638</xdr:rowOff>
    </xdr:to>
    <xdr:sp macro="" textlink="">
      <xdr:nvSpPr>
        <xdr:cNvPr id="44" name="4 Akış Çizelgesi: Sonlandırıcı"/>
        <xdr:cNvSpPr/>
      </xdr:nvSpPr>
      <xdr:spPr>
        <a:xfrm>
          <a:off x="1801821" y="6683388"/>
          <a:ext cx="1944000" cy="90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Yıl Sonunda Tüm</a:t>
          </a:r>
          <a:r>
            <a:rPr lang="tr-TR" sz="1000" baseline="0">
              <a:latin typeface="Tahoma" panose="020B0604030504040204" pitchFamily="34" charset="0"/>
              <a:ea typeface="Tahoma" panose="020B0604030504040204" pitchFamily="34" charset="0"/>
              <a:cs typeface="Tahoma" panose="020B0604030504040204" pitchFamily="34" charset="0"/>
            </a:rPr>
            <a:t> İzin ve Raporların İzin Takip Kartları İle Beraber Personel Müdürlüğüne Gönderilmesi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508001</xdr:colOff>
      <xdr:row>20</xdr:row>
      <xdr:rowOff>127000</xdr:rowOff>
    </xdr:from>
    <xdr:to>
      <xdr:col>5</xdr:col>
      <xdr:colOff>260126</xdr:colOff>
      <xdr:row>24</xdr:row>
      <xdr:rowOff>85000</xdr:rowOff>
    </xdr:to>
    <xdr:sp macro="" textlink="">
      <xdr:nvSpPr>
        <xdr:cNvPr id="62" name="1 Akış Çizelgesi: İşlem"/>
        <xdr:cNvSpPr/>
      </xdr:nvSpPr>
      <xdr:spPr>
        <a:xfrm>
          <a:off x="1873251" y="4032250"/>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Sıhhi İzin Onay Formunun Müdür Tarafından İmzalanması</a:t>
          </a:r>
          <a:endParaRPr lang="tr-TR"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42751</xdr:colOff>
      <xdr:row>24</xdr:row>
      <xdr:rowOff>85000</xdr:rowOff>
    </xdr:from>
    <xdr:to>
      <xdr:col>4</xdr:col>
      <xdr:colOff>42754</xdr:colOff>
      <xdr:row>25</xdr:row>
      <xdr:rowOff>63509</xdr:rowOff>
    </xdr:to>
    <xdr:cxnSp macro="">
      <xdr:nvCxnSpPr>
        <xdr:cNvPr id="79" name="Düz Ok Bağlayıcısı 78"/>
        <xdr:cNvCxnSpPr>
          <a:stCxn id="62" idx="2"/>
          <a:endCxn id="31" idx="0"/>
        </xdr:cNvCxnSpPr>
      </xdr:nvCxnSpPr>
      <xdr:spPr>
        <a:xfrm>
          <a:off x="2773251" y="4752250"/>
          <a:ext cx="3" cy="1690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508004</xdr:colOff>
      <xdr:row>25</xdr:row>
      <xdr:rowOff>63509</xdr:rowOff>
    </xdr:from>
    <xdr:to>
      <xdr:col>5</xdr:col>
      <xdr:colOff>260129</xdr:colOff>
      <xdr:row>28</xdr:row>
      <xdr:rowOff>32009</xdr:rowOff>
    </xdr:to>
    <xdr:sp macro="" textlink="">
      <xdr:nvSpPr>
        <xdr:cNvPr id="31" name="6 Akış Çizelgesi: Önceden Tanımlı İşlem"/>
        <xdr:cNvSpPr/>
      </xdr:nvSpPr>
      <xdr:spPr>
        <a:xfrm>
          <a:off x="1873254" y="4921259"/>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Giden Evrak İşlemleri Süreci</a:t>
          </a:r>
        </a:p>
      </xdr:txBody>
    </xdr:sp>
    <xdr:clientData/>
  </xdr:twoCellAnchor>
  <xdr:twoCellAnchor>
    <xdr:from>
      <xdr:col>4</xdr:col>
      <xdr:colOff>57587</xdr:colOff>
      <xdr:row>11</xdr:row>
      <xdr:rowOff>77056</xdr:rowOff>
    </xdr:from>
    <xdr:to>
      <xdr:col>4</xdr:col>
      <xdr:colOff>58621</xdr:colOff>
      <xdr:row>12</xdr:row>
      <xdr:rowOff>49209</xdr:rowOff>
    </xdr:to>
    <xdr:cxnSp macro="">
      <xdr:nvCxnSpPr>
        <xdr:cNvPr id="30" name="Düz Ok Bağlayıcısı 29"/>
        <xdr:cNvCxnSpPr>
          <a:stCxn id="23" idx="2"/>
          <a:endCxn id="73" idx="0"/>
        </xdr:cNvCxnSpPr>
      </xdr:nvCxnSpPr>
      <xdr:spPr>
        <a:xfrm flipH="1">
          <a:off x="2788087" y="2267806"/>
          <a:ext cx="1034" cy="162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515937</xdr:colOff>
      <xdr:row>15</xdr:row>
      <xdr:rowOff>190494</xdr:rowOff>
    </xdr:from>
    <xdr:to>
      <xdr:col>5</xdr:col>
      <xdr:colOff>268062</xdr:colOff>
      <xdr:row>19</xdr:row>
      <xdr:rowOff>148494</xdr:rowOff>
    </xdr:to>
    <xdr:sp macro="" textlink="">
      <xdr:nvSpPr>
        <xdr:cNvPr id="28" name="1 Akış Çizelgesi: İşlem"/>
        <xdr:cNvSpPr/>
      </xdr:nvSpPr>
      <xdr:spPr>
        <a:xfrm>
          <a:off x="1881187" y="3143244"/>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Sıhhi İzin Onay Formunun Müdür Yardımcısı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58621</xdr:colOff>
      <xdr:row>6</xdr:row>
      <xdr:rowOff>138503</xdr:rowOff>
    </xdr:from>
    <xdr:to>
      <xdr:col>4</xdr:col>
      <xdr:colOff>59498</xdr:colOff>
      <xdr:row>7</xdr:row>
      <xdr:rowOff>119056</xdr:rowOff>
    </xdr:to>
    <xdr:cxnSp macro="">
      <xdr:nvCxnSpPr>
        <xdr:cNvPr id="50" name="Düz Ok Bağlayıcısı 49"/>
        <xdr:cNvCxnSpPr>
          <a:stCxn id="2" idx="2"/>
          <a:endCxn id="23" idx="0"/>
        </xdr:cNvCxnSpPr>
      </xdr:nvCxnSpPr>
      <xdr:spPr>
        <a:xfrm flipH="1">
          <a:off x="2789121" y="1376753"/>
          <a:ext cx="877" cy="1710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50687</xdr:colOff>
      <xdr:row>15</xdr:row>
      <xdr:rowOff>17709</xdr:rowOff>
    </xdr:from>
    <xdr:to>
      <xdr:col>4</xdr:col>
      <xdr:colOff>57587</xdr:colOff>
      <xdr:row>15</xdr:row>
      <xdr:rowOff>190494</xdr:rowOff>
    </xdr:to>
    <xdr:cxnSp macro="">
      <xdr:nvCxnSpPr>
        <xdr:cNvPr id="52" name="Düz Ok Bağlayıcısı 51"/>
        <xdr:cNvCxnSpPr>
          <a:stCxn id="73" idx="2"/>
          <a:endCxn id="28" idx="0"/>
        </xdr:cNvCxnSpPr>
      </xdr:nvCxnSpPr>
      <xdr:spPr>
        <a:xfrm flipH="1">
          <a:off x="2781187" y="2970459"/>
          <a:ext cx="6900" cy="1727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42751</xdr:colOff>
      <xdr:row>19</xdr:row>
      <xdr:rowOff>148494</xdr:rowOff>
    </xdr:from>
    <xdr:to>
      <xdr:col>4</xdr:col>
      <xdr:colOff>50687</xdr:colOff>
      <xdr:row>20</xdr:row>
      <xdr:rowOff>127000</xdr:rowOff>
    </xdr:to>
    <xdr:cxnSp macro="">
      <xdr:nvCxnSpPr>
        <xdr:cNvPr id="54" name="Düz Ok Bağlayıcısı 53"/>
        <xdr:cNvCxnSpPr>
          <a:stCxn id="28" idx="2"/>
          <a:endCxn id="62" idx="0"/>
        </xdr:cNvCxnSpPr>
      </xdr:nvCxnSpPr>
      <xdr:spPr>
        <a:xfrm flipH="1">
          <a:off x="2773251" y="3863244"/>
          <a:ext cx="7936" cy="1690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42750</xdr:colOff>
      <xdr:row>28</xdr:row>
      <xdr:rowOff>32009</xdr:rowOff>
    </xdr:from>
    <xdr:to>
      <xdr:col>4</xdr:col>
      <xdr:colOff>42754</xdr:colOff>
      <xdr:row>29</xdr:row>
      <xdr:rowOff>13</xdr:rowOff>
    </xdr:to>
    <xdr:cxnSp macro="">
      <xdr:nvCxnSpPr>
        <xdr:cNvPr id="56" name="Düz Ok Bağlayıcısı 55"/>
        <xdr:cNvCxnSpPr>
          <a:stCxn id="31" idx="2"/>
          <a:endCxn id="65" idx="0"/>
        </xdr:cNvCxnSpPr>
      </xdr:nvCxnSpPr>
      <xdr:spPr>
        <a:xfrm flipH="1">
          <a:off x="2773250" y="5461259"/>
          <a:ext cx="4" cy="1585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508000</xdr:colOff>
      <xdr:row>29</xdr:row>
      <xdr:rowOff>13</xdr:rowOff>
    </xdr:from>
    <xdr:to>
      <xdr:col>5</xdr:col>
      <xdr:colOff>260125</xdr:colOff>
      <xdr:row>33</xdr:row>
      <xdr:rowOff>138013</xdr:rowOff>
    </xdr:to>
    <xdr:sp macro="" textlink="">
      <xdr:nvSpPr>
        <xdr:cNvPr id="65" name="1 Akış Çizelgesi: İşlem"/>
        <xdr:cNvSpPr/>
      </xdr:nvSpPr>
      <xdr:spPr>
        <a:xfrm>
          <a:off x="1873250" y="5619763"/>
          <a:ext cx="1800000" cy="90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Personel Göreve Başladıktan Sonra İzin Takip Kartına işlenmesi ve İzin Takip Dosyasına Kaldırılması</a:t>
          </a:r>
          <a:r>
            <a:rPr lang="tr-TR" sz="100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4</xdr:col>
      <xdr:colOff>42750</xdr:colOff>
      <xdr:row>33</xdr:row>
      <xdr:rowOff>138013</xdr:rowOff>
    </xdr:from>
    <xdr:to>
      <xdr:col>4</xdr:col>
      <xdr:colOff>43321</xdr:colOff>
      <xdr:row>34</xdr:row>
      <xdr:rowOff>111138</xdr:rowOff>
    </xdr:to>
    <xdr:cxnSp macro="">
      <xdr:nvCxnSpPr>
        <xdr:cNvPr id="60" name="Düz Ok Bağlayıcısı 59"/>
        <xdr:cNvCxnSpPr>
          <a:stCxn id="65" idx="2"/>
          <a:endCxn id="44" idx="0"/>
        </xdr:cNvCxnSpPr>
      </xdr:nvCxnSpPr>
      <xdr:spPr>
        <a:xfrm>
          <a:off x="2773250" y="6519763"/>
          <a:ext cx="571" cy="163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523871</xdr:colOff>
      <xdr:row>7</xdr:row>
      <xdr:rowOff>119056</xdr:rowOff>
    </xdr:from>
    <xdr:to>
      <xdr:col>5</xdr:col>
      <xdr:colOff>275996</xdr:colOff>
      <xdr:row>11</xdr:row>
      <xdr:rowOff>77056</xdr:rowOff>
    </xdr:to>
    <xdr:sp macro="" textlink="">
      <xdr:nvSpPr>
        <xdr:cNvPr id="23" name="1 Akış Çizelgesi: İşlem"/>
        <xdr:cNvSpPr/>
      </xdr:nvSpPr>
      <xdr:spPr>
        <a:xfrm>
          <a:off x="1889121" y="1547806"/>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Müdür Tarafından Özlük Servisine Havale Edilmesi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Özlük İşleri Görevlisi</a:t>
          </a: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604630</xdr:colOff>
      <xdr:row>7</xdr:row>
      <xdr:rowOff>182218</xdr:rowOff>
    </xdr:from>
    <xdr:to>
      <xdr:col>7</xdr:col>
      <xdr:colOff>669717</xdr:colOff>
      <xdr:row>10</xdr:row>
      <xdr:rowOff>76174</xdr:rowOff>
    </xdr:to>
    <xdr:sp macro="" textlink="">
      <xdr:nvSpPr>
        <xdr:cNvPr id="6" name="1 Akış Çizelgesi: İşlem"/>
        <xdr:cNvSpPr/>
      </xdr:nvSpPr>
      <xdr:spPr>
        <a:xfrm>
          <a:off x="4041913" y="1830457"/>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a:t>
          </a:r>
          <a:r>
            <a:rPr lang="tr-TR" sz="1000" b="1" baseline="0">
              <a:latin typeface="Tahoma" panose="020B0604030504040204" pitchFamily="34" charset="0"/>
              <a:ea typeface="Tahoma" panose="020B0604030504040204" pitchFamily="34" charset="0"/>
              <a:cs typeface="Tahoma" panose="020B0604030504040204" pitchFamily="34" charset="0"/>
            </a:rPr>
            <a:t> Yardımcısı</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65086</xdr:colOff>
      <xdr:row>10</xdr:row>
      <xdr:rowOff>76174</xdr:rowOff>
    </xdr:from>
    <xdr:to>
      <xdr:col>6</xdr:col>
      <xdr:colOff>637174</xdr:colOff>
      <xdr:row>13</xdr:row>
      <xdr:rowOff>54652</xdr:rowOff>
    </xdr:to>
    <xdr:cxnSp macro="">
      <xdr:nvCxnSpPr>
        <xdr:cNvPr id="7" name="Düz Ok Bağlayıcısı 6"/>
        <xdr:cNvCxnSpPr>
          <a:stCxn id="3" idx="3"/>
          <a:endCxn id="6" idx="2"/>
        </xdr:cNvCxnSpPr>
      </xdr:nvCxnSpPr>
      <xdr:spPr>
        <a:xfrm flipV="1">
          <a:off x="3502369" y="2370457"/>
          <a:ext cx="1259544" cy="6245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arunbahceci@hotmail.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6" sqref="C6"/>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c r="A4" s="27" t="s">
        <v>774</v>
      </c>
      <c r="B4" s="12" t="s">
        <v>440</v>
      </c>
      <c r="C4" s="84" t="s">
        <v>1057</v>
      </c>
    </row>
    <row r="5" spans="1:256">
      <c r="A5" s="27" t="s">
        <v>775</v>
      </c>
      <c r="B5" s="12" t="s">
        <v>439</v>
      </c>
      <c r="C5" s="17" t="s">
        <v>1082</v>
      </c>
    </row>
    <row r="6" spans="1:256" ht="38.25">
      <c r="A6" s="27" t="s">
        <v>776</v>
      </c>
      <c r="B6" s="12" t="s">
        <v>771</v>
      </c>
      <c r="C6" s="18" t="s">
        <v>1080</v>
      </c>
    </row>
    <row r="7" spans="1:256">
      <c r="A7" s="27" t="s">
        <v>777</v>
      </c>
      <c r="B7" s="12" t="s">
        <v>772</v>
      </c>
      <c r="C7" s="18" t="s">
        <v>1081</v>
      </c>
    </row>
    <row r="9" spans="1:256" s="26" customFormat="1" ht="28.5">
      <c r="A9" s="127" t="s">
        <v>106</v>
      </c>
      <c r="B9" s="128"/>
      <c r="C9" s="129"/>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33" t="s">
        <v>94</v>
      </c>
      <c r="B10" s="134"/>
      <c r="C10" s="13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30" t="s">
        <v>42</v>
      </c>
      <c r="B12" s="131"/>
      <c r="C12" s="132"/>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29" type="noConversion"/>
  <conditionalFormatting sqref="C5:C7">
    <cfRule type="containsBlanks" dxfId="74"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3" priority="2">
      <formula>LEN(TRIM(C3))=0</formula>
    </cfRule>
  </conditionalFormatting>
  <conditionalFormatting sqref="C4">
    <cfRule type="containsBlanks" dxfId="72"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9" t="s">
        <v>104</v>
      </c>
      <c r="D1" s="139"/>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6" t="s">
        <v>101</v>
      </c>
      <c r="C36" s="136"/>
      <c r="D36" s="136"/>
      <c r="E36" s="136"/>
      <c r="F36" s="136"/>
      <c r="G36" s="136"/>
      <c r="H36" s="136"/>
      <c r="I36" s="136"/>
      <c r="J36" s="136"/>
      <c r="K36" s="136"/>
      <c r="L36" s="31"/>
      <c r="M36" s="31"/>
      <c r="N36" s="31"/>
      <c r="O36" s="31"/>
      <c r="P36" s="31"/>
      <c r="Q36" s="31"/>
    </row>
    <row r="37" spans="2:17">
      <c r="B37" s="140" t="s">
        <v>47</v>
      </c>
      <c r="C37" s="140"/>
      <c r="D37" s="140"/>
      <c r="E37" s="140"/>
      <c r="F37" s="140"/>
      <c r="G37" s="140"/>
      <c r="H37" s="140"/>
      <c r="I37" s="140"/>
      <c r="J37" s="140"/>
      <c r="K37" s="140"/>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40" t="s">
        <v>102</v>
      </c>
      <c r="C40" s="140"/>
      <c r="D40" s="140"/>
      <c r="E40" s="140"/>
      <c r="F40" s="140"/>
      <c r="G40" s="140"/>
      <c r="H40" s="140"/>
      <c r="I40" s="140"/>
      <c r="J40" s="140"/>
      <c r="K40" s="140"/>
      <c r="L40" s="31"/>
      <c r="M40" s="31"/>
      <c r="N40" s="31"/>
      <c r="O40" s="31"/>
      <c r="P40" s="31"/>
      <c r="Q40" s="31"/>
    </row>
    <row r="41" spans="2:17">
      <c r="B41" s="140" t="s">
        <v>48</v>
      </c>
      <c r="C41" s="140"/>
      <c r="D41" s="140"/>
      <c r="E41" s="140"/>
      <c r="F41" s="140"/>
      <c r="G41" s="140"/>
      <c r="H41" s="140"/>
      <c r="I41" s="140"/>
      <c r="J41" s="140"/>
      <c r="K41" s="140"/>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7" t="s">
        <v>66</v>
      </c>
      <c r="C64" s="138"/>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6" t="s">
        <v>74</v>
      </c>
      <c r="C78" s="136"/>
      <c r="D78" s="136"/>
      <c r="E78" s="136"/>
      <c r="F78" s="136"/>
      <c r="G78" s="136"/>
      <c r="H78" s="136"/>
      <c r="I78" s="136"/>
      <c r="J78" s="136"/>
      <c r="K78" s="136"/>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6" t="s">
        <v>75</v>
      </c>
      <c r="C105" s="136"/>
      <c r="D105" s="136"/>
      <c r="E105" s="136"/>
      <c r="F105" s="136"/>
      <c r="G105" s="136"/>
      <c r="H105" s="136"/>
      <c r="I105" s="136"/>
      <c r="J105" s="136"/>
      <c r="K105" s="136"/>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29"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3"/>
  <sheetViews>
    <sheetView showGridLines="0" tabSelected="1" view="pageBreakPreview" zoomScale="120" zoomScaleNormal="120" zoomScaleSheetLayoutView="120" zoomScalePageLayoutView="120" workbookViewId="0">
      <selection activeCell="A42" sqref="A42:I43"/>
    </sheetView>
  </sheetViews>
  <sheetFormatPr defaultRowHeight="15"/>
  <cols>
    <col min="1" max="16384" width="9" style="85"/>
  </cols>
  <sheetData>
    <row r="1" spans="1:9">
      <c r="A1" s="141" t="s">
        <v>1102</v>
      </c>
      <c r="B1" s="141"/>
      <c r="C1" s="141"/>
      <c r="D1" s="141"/>
      <c r="E1" s="141"/>
      <c r="F1" s="141"/>
      <c r="G1" s="141"/>
      <c r="H1" s="141"/>
      <c r="I1" s="141"/>
    </row>
    <row r="2" spans="1:9">
      <c r="A2" s="141" t="s">
        <v>1061</v>
      </c>
      <c r="B2" s="141"/>
      <c r="C2" s="141"/>
      <c r="D2" s="141"/>
      <c r="E2" s="141"/>
      <c r="F2" s="141"/>
      <c r="G2" s="141"/>
      <c r="H2" s="141"/>
      <c r="I2" s="141"/>
    </row>
    <row r="3" spans="1:9" ht="22.5">
      <c r="A3" s="149" t="s">
        <v>1101</v>
      </c>
      <c r="B3" s="149"/>
      <c r="C3" s="149"/>
      <c r="D3" s="149"/>
      <c r="E3" s="149"/>
      <c r="F3" s="149"/>
      <c r="G3" s="149"/>
      <c r="H3" s="149"/>
      <c r="I3" s="149"/>
    </row>
    <row r="24" spans="8:10">
      <c r="J24" s="85" t="s">
        <v>1058</v>
      </c>
    </row>
    <row r="27" spans="8:10">
      <c r="H27" s="126"/>
    </row>
    <row r="40" spans="1:9" ht="15.75" thickBot="1"/>
    <row r="41" spans="1:9">
      <c r="A41" s="142" t="s">
        <v>1047</v>
      </c>
      <c r="B41" s="143"/>
      <c r="C41" s="143"/>
      <c r="D41" s="144"/>
      <c r="E41" s="142" t="s">
        <v>1048</v>
      </c>
      <c r="F41" s="143"/>
      <c r="G41" s="143"/>
      <c r="H41" s="143"/>
      <c r="I41" s="144"/>
    </row>
    <row r="42" spans="1:9" ht="18.75" customHeight="1">
      <c r="A42" s="146"/>
      <c r="B42" s="147"/>
      <c r="C42" s="147"/>
      <c r="D42" s="148"/>
      <c r="E42" s="146"/>
      <c r="F42" s="147"/>
      <c r="G42" s="147"/>
      <c r="H42" s="147"/>
      <c r="I42" s="148"/>
    </row>
    <row r="43" spans="1:9" ht="16.5" thickBot="1">
      <c r="A43" s="98"/>
      <c r="B43" s="145"/>
      <c r="C43" s="145"/>
      <c r="D43" s="99"/>
      <c r="E43" s="98"/>
      <c r="F43" s="145"/>
      <c r="G43" s="145"/>
      <c r="H43" s="145"/>
      <c r="I43" s="99"/>
    </row>
  </sheetData>
  <mergeCells count="9">
    <mergeCell ref="A1:I1"/>
    <mergeCell ref="A2:I2"/>
    <mergeCell ref="A41:D41"/>
    <mergeCell ref="E41:I41"/>
    <mergeCell ref="B43:C43"/>
    <mergeCell ref="F43:H43"/>
    <mergeCell ref="E42:I42"/>
    <mergeCell ref="A42:D42"/>
    <mergeCell ref="A3:I3"/>
  </mergeCells>
  <phoneticPr fontId="29"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16" sqref="B16"/>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1 - Personel Özlük Servisi İş Süreçleri</v>
      </c>
      <c r="C2" s="153"/>
    </row>
    <row r="3" spans="1:4">
      <c r="A3" s="86" t="s">
        <v>784</v>
      </c>
      <c r="B3" s="154" t="str">
        <f>IF('1_GO'!C5="","",'1_GO'!C5)</f>
        <v>1. -Hastalık İzinleri İşlemleri Süreci</v>
      </c>
      <c r="C3" s="155"/>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1059</v>
      </c>
      <c r="C9" s="84">
        <v>1</v>
      </c>
    </row>
    <row r="10" spans="1:4">
      <c r="A10" s="84">
        <v>2</v>
      </c>
      <c r="B10" s="84" t="s">
        <v>1083</v>
      </c>
      <c r="C10" s="84">
        <v>1</v>
      </c>
    </row>
    <row r="11" spans="1:4">
      <c r="A11" s="84">
        <v>3</v>
      </c>
      <c r="B11" s="84" t="s">
        <v>1064</v>
      </c>
      <c r="C11" s="84">
        <v>1</v>
      </c>
    </row>
  </sheetData>
  <sheetProtection selectLockedCells="1"/>
  <mergeCells count="3">
    <mergeCell ref="B1:C1"/>
    <mergeCell ref="B2:C2"/>
    <mergeCell ref="B3:C3"/>
  </mergeCells>
  <phoneticPr fontId="29" type="noConversion"/>
  <conditionalFormatting sqref="B1:C3">
    <cfRule type="containsBlanks" dxfId="71" priority="5">
      <formula>LEN(TRIM(B1))=0</formula>
    </cfRule>
  </conditionalFormatting>
  <conditionalFormatting sqref="A9:B10 A151:C65324 A12:B150">
    <cfRule type="containsBlanks" dxfId="70" priority="4">
      <formula>LEN(TRIM(A9))=0</formula>
    </cfRule>
  </conditionalFormatting>
  <conditionalFormatting sqref="C9:C10 C12:C150">
    <cfRule type="containsBlanks" dxfId="69" priority="3">
      <formula>LEN(TRIM(C9))=0</formula>
    </cfRule>
  </conditionalFormatting>
  <conditionalFormatting sqref="A11:B11">
    <cfRule type="containsBlanks" dxfId="68" priority="2">
      <formula>LEN(TRIM(A11))=0</formula>
    </cfRule>
  </conditionalFormatting>
  <conditionalFormatting sqref="C11">
    <cfRule type="containsBlanks" dxfId="67" priority="1">
      <formula>LEN(TRIM(C11))=0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1 - Personel Özlük Servisi İş Süreçleri</v>
      </c>
      <c r="C2" s="153"/>
    </row>
    <row r="3" spans="1:4">
      <c r="A3" s="86" t="s">
        <v>784</v>
      </c>
      <c r="B3" s="154" t="str">
        <f>IF('1_GO'!C5="","",'1_GO'!C5)</f>
        <v>1. -Hastalık İzinleri İşlemleri Süreci</v>
      </c>
      <c r="C3" s="155"/>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1060</v>
      </c>
      <c r="C9" s="84">
        <v>1</v>
      </c>
    </row>
    <row r="10" spans="1:4">
      <c r="A10" s="84">
        <v>2</v>
      </c>
      <c r="B10" s="84" t="s">
        <v>1078</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29" type="noConversion"/>
  <conditionalFormatting sqref="B1:C3">
    <cfRule type="containsBlanks" dxfId="66" priority="4">
      <formula>LEN(TRIM(B1))=0</formula>
    </cfRule>
  </conditionalFormatting>
  <conditionalFormatting sqref="A130:C65536">
    <cfRule type="containsBlanks" dxfId="65" priority="3">
      <formula>LEN(TRIM(A130))=0</formula>
    </cfRule>
  </conditionalFormatting>
  <conditionalFormatting sqref="A9:B105">
    <cfRule type="containsBlanks" dxfId="64" priority="2">
      <formula>LEN(TRIM(A9))=0</formula>
    </cfRule>
  </conditionalFormatting>
  <conditionalFormatting sqref="C9:C105">
    <cfRule type="containsBlanks" dxfId="6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1" sqref="B11"/>
    </sheetView>
  </sheetViews>
  <sheetFormatPr defaultRowHeight="12.75"/>
  <cols>
    <col min="1" max="1" width="5" style="84" customWidth="1"/>
    <col min="2" max="2" width="71.375" style="84" customWidth="1"/>
    <col min="3" max="16384" width="9" style="88"/>
  </cols>
  <sheetData>
    <row r="1" spans="1:3">
      <c r="A1" s="86" t="s">
        <v>783</v>
      </c>
      <c r="B1" s="100" t="str">
        <f>IF('1_GO'!C3="","",'1_GO'!C3)</f>
        <v>Destek Hizmetleri Süreç Grubu</v>
      </c>
      <c r="C1" s="87" t="s">
        <v>807</v>
      </c>
    </row>
    <row r="2" spans="1:3">
      <c r="A2" s="86" t="s">
        <v>785</v>
      </c>
      <c r="B2" s="101" t="str">
        <f>IF('1_GO'!C4="","",'1_GO'!C4)</f>
        <v>1 - Personel Özlük Servisi İş Süreçleri</v>
      </c>
    </row>
    <row r="3" spans="1:3">
      <c r="A3" s="86" t="s">
        <v>784</v>
      </c>
      <c r="B3" s="102" t="str">
        <f>IF('1_GO'!C5="","",'1_GO'!C5)</f>
        <v>1. -Hastalık İzinleri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1065</v>
      </c>
    </row>
    <row r="10" spans="1:3">
      <c r="A10" s="84">
        <v>2</v>
      </c>
      <c r="B10" s="84" t="s">
        <v>1084</v>
      </c>
    </row>
  </sheetData>
  <sheetProtection selectLockedCells="1"/>
  <phoneticPr fontId="29" type="noConversion"/>
  <conditionalFormatting sqref="B1:B3">
    <cfRule type="containsBlanks" dxfId="62" priority="2">
      <formula>LEN(TRIM(B1))=0</formula>
    </cfRule>
  </conditionalFormatting>
  <conditionalFormatting sqref="A9:B65536">
    <cfRule type="containsBlanks" dxfId="61"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4" customWidth="1"/>
    <col min="2" max="2" width="79" style="84" customWidth="1"/>
    <col min="3" max="16384" width="9" style="88"/>
  </cols>
  <sheetData>
    <row r="1" spans="1:3">
      <c r="A1" s="86" t="s">
        <v>783</v>
      </c>
      <c r="B1" s="100" t="str">
        <f>IF('1_GO'!C3="","",'1_GO'!C3)</f>
        <v>Destek Hizmetleri Süreç Grubu</v>
      </c>
      <c r="C1" s="87" t="s">
        <v>807</v>
      </c>
    </row>
    <row r="2" spans="1:3">
      <c r="A2" s="86" t="s">
        <v>785</v>
      </c>
      <c r="B2" s="101" t="str">
        <f>IF('1_GO'!C4="","",'1_GO'!C4)</f>
        <v>1 - Personel Özlük Servisi İş Süreçleri</v>
      </c>
    </row>
    <row r="3" spans="1:3">
      <c r="A3" s="86" t="s">
        <v>784</v>
      </c>
      <c r="B3" s="102" t="str">
        <f>IF('1_GO'!C5="","",'1_GO'!C5)</f>
        <v>1. -Hastalık İzinleri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1085</v>
      </c>
    </row>
  </sheetData>
  <sheetProtection selectLockedCells="1"/>
  <phoneticPr fontId="29" type="noConversion"/>
  <conditionalFormatting sqref="B1:B3">
    <cfRule type="containsBlanks" dxfId="60" priority="2">
      <formula>LEN(TRIM(B1))=0</formula>
    </cfRule>
  </conditionalFormatting>
  <conditionalFormatting sqref="A9:B65536">
    <cfRule type="containsBlanks" dxfId="5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0" sqref="B10"/>
    </sheetView>
  </sheetViews>
  <sheetFormatPr defaultRowHeight="12.75"/>
  <cols>
    <col min="1" max="1" width="5" style="84" customWidth="1"/>
    <col min="2" max="2" width="80.25" style="84" customWidth="1"/>
    <col min="3" max="16384" width="9" style="88"/>
  </cols>
  <sheetData>
    <row r="1" spans="1:3">
      <c r="A1" s="86" t="s">
        <v>783</v>
      </c>
      <c r="B1" s="100" t="str">
        <f>IF('1_GO'!C3="","",'1_GO'!C3)</f>
        <v>Destek Hizmetleri Süreç Grubu</v>
      </c>
      <c r="C1" s="87" t="s">
        <v>807</v>
      </c>
    </row>
    <row r="2" spans="1:3">
      <c r="A2" s="86" t="s">
        <v>785</v>
      </c>
      <c r="B2" s="101" t="str">
        <f>IF('1_GO'!C4="","",'1_GO'!C4)</f>
        <v>1 - Personel Özlük Servisi İş Süreçleri</v>
      </c>
    </row>
    <row r="3" spans="1:3">
      <c r="A3" s="86" t="s">
        <v>784</v>
      </c>
      <c r="B3" s="102" t="str">
        <f>IF('1_GO'!C5="","",'1_GO'!C5)</f>
        <v>1. -Hastalık İzinleri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v>1</v>
      </c>
      <c r="B9" s="84" t="s">
        <v>1086</v>
      </c>
    </row>
    <row r="11" spans="1:3">
      <c r="A11" s="125"/>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29" type="noConversion"/>
  <conditionalFormatting sqref="B1:B3">
    <cfRule type="containsBlanks" dxfId="58" priority="3">
      <formula>LEN(TRIM(B1))=0</formula>
    </cfRule>
  </conditionalFormatting>
  <conditionalFormatting sqref="A9 A10:B65536">
    <cfRule type="containsBlanks" dxfId="57" priority="2">
      <formula>LEN(TRIM(A9))=0</formula>
    </cfRule>
  </conditionalFormatting>
  <conditionalFormatting sqref="B9">
    <cfRule type="containsBlanks" dxfId="5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0" sqref="B10"/>
    </sheetView>
  </sheetViews>
  <sheetFormatPr defaultRowHeight="12.75"/>
  <cols>
    <col min="1" max="1" width="5" style="84" customWidth="1"/>
    <col min="2" max="2" width="78" style="84" customWidth="1"/>
    <col min="3" max="16384" width="9" style="88"/>
  </cols>
  <sheetData>
    <row r="1" spans="1:3">
      <c r="A1" s="86" t="s">
        <v>783</v>
      </c>
      <c r="B1" s="100" t="str">
        <f>IF('1_GO'!C3="","",'1_GO'!C3)</f>
        <v>Destek Hizmetleri Süreç Grubu</v>
      </c>
      <c r="C1" s="87" t="s">
        <v>807</v>
      </c>
    </row>
    <row r="2" spans="1:3">
      <c r="A2" s="86" t="s">
        <v>785</v>
      </c>
      <c r="B2" s="101" t="str">
        <f>IF('1_GO'!C4="","",'1_GO'!C4)</f>
        <v>1 - Personel Özlük Servisi İş Süreçleri</v>
      </c>
    </row>
    <row r="3" spans="1:3">
      <c r="A3" s="86" t="s">
        <v>784</v>
      </c>
      <c r="B3" s="102" t="str">
        <f>IF('1_GO'!C5="","",'1_GO'!C5)</f>
        <v>1. -Hastalık İzinleri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3" t="s">
        <v>1066</v>
      </c>
      <c r="B9" s="103" t="s">
        <v>1087</v>
      </c>
    </row>
    <row r="10" spans="1:3">
      <c r="A10" s="103"/>
      <c r="B10" s="103"/>
    </row>
    <row r="11" spans="1:3">
      <c r="A11" s="103"/>
      <c r="B11" s="103"/>
    </row>
    <row r="12" spans="1:3">
      <c r="A12" s="103"/>
      <c r="B12" s="103"/>
    </row>
    <row r="13" spans="1:3">
      <c r="A13" s="103"/>
      <c r="B13" s="103"/>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29" type="noConversion"/>
  <conditionalFormatting sqref="B1:B3">
    <cfRule type="containsBlanks" dxfId="55" priority="2">
      <formula>LEN(TRIM(B1))=0</formula>
    </cfRule>
  </conditionalFormatting>
  <conditionalFormatting sqref="A9:B65536">
    <cfRule type="containsBlanks" dxfId="5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10" sqref="C10"/>
    </sheetView>
  </sheetViews>
  <sheetFormatPr defaultRowHeight="12.75"/>
  <cols>
    <col min="1" max="1" width="5" style="84" customWidth="1"/>
    <col min="2" max="2" width="60.625" style="107" customWidth="1"/>
    <col min="3" max="3" width="20.62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1 - Personel Özlük Servisi İş Süreçleri</v>
      </c>
      <c r="C2" s="153"/>
    </row>
    <row r="3" spans="1:4">
      <c r="A3" s="86" t="s">
        <v>784</v>
      </c>
      <c r="B3" s="154" t="str">
        <f>IF('1_GO'!C5="","",'1_GO'!C5)</f>
        <v>1. -Hastalık İzinleri İşlemleri Süreci</v>
      </c>
      <c r="C3" s="155"/>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6" t="s">
        <v>1088</v>
      </c>
      <c r="C9" s="84">
        <v>105</v>
      </c>
    </row>
  </sheetData>
  <sheetProtection selectLockedCells="1"/>
  <mergeCells count="3">
    <mergeCell ref="B1:C1"/>
    <mergeCell ref="B2:C2"/>
    <mergeCell ref="B3:C3"/>
  </mergeCells>
  <phoneticPr fontId="29" type="noConversion"/>
  <conditionalFormatting sqref="B1:C3">
    <cfRule type="containsBlanks" dxfId="53" priority="3">
      <formula>LEN(TRIM(B1))=0</formula>
    </cfRule>
  </conditionalFormatting>
  <conditionalFormatting sqref="A9:C11 A13:C65536 A12 C12">
    <cfRule type="containsBlanks" dxfId="52" priority="2">
      <formula>LEN(TRIM(A9))=0</formula>
    </cfRule>
  </conditionalFormatting>
  <conditionalFormatting sqref="B12">
    <cfRule type="containsBlanks" dxfId="51" priority="1">
      <formula>LEN(TRIM(B12))=0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0"/>
  <sheetViews>
    <sheetView view="pageBreakPreview" zoomScale="85" zoomScaleSheetLayoutView="85" workbookViewId="0">
      <selection activeCell="I25" sqref="I25"/>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1 - Personel Özlük Servisi İş Süreçleri</v>
      </c>
    </row>
    <row r="3" spans="1:3">
      <c r="A3" s="86" t="s">
        <v>784</v>
      </c>
      <c r="B3" s="102" t="str">
        <f>IF('1_GO'!C5="","",'1_GO'!C5)</f>
        <v>1. -Hastalık İzinleri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1103</v>
      </c>
    </row>
    <row r="10" spans="1:3">
      <c r="A10" s="84">
        <v>2</v>
      </c>
      <c r="B10" s="84" t="s">
        <v>1104</v>
      </c>
    </row>
  </sheetData>
  <sheetProtection selectLockedCells="1"/>
  <phoneticPr fontId="29" type="noConversion"/>
  <conditionalFormatting sqref="B1:B3">
    <cfRule type="containsBlanks" dxfId="50" priority="5">
      <formula>LEN(TRIM(B1))=0</formula>
    </cfRule>
  </conditionalFormatting>
  <conditionalFormatting sqref="A11:B65536">
    <cfRule type="containsBlanks" dxfId="49" priority="4">
      <formula>LEN(TRIM(A11))=0</formula>
    </cfRule>
  </conditionalFormatting>
  <conditionalFormatting sqref="A9:B10">
    <cfRule type="containsBlanks" dxfId="48" priority="3">
      <formula>LEN(TRIM(A9))=0</formula>
    </cfRule>
  </conditionalFormatting>
  <conditionalFormatting sqref="B9:B10">
    <cfRule type="containsBlanks" dxfId="3" priority="2">
      <formula>LEN(TRIM(B9))=0</formula>
    </cfRule>
  </conditionalFormatting>
  <conditionalFormatting sqref="B9:B10">
    <cfRule type="containsBlanks" dxfId="1"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4" customWidth="1"/>
    <col min="2" max="2" width="90.625" style="84" customWidth="1"/>
    <col min="3" max="16384" width="9" style="88"/>
  </cols>
  <sheetData>
    <row r="1" spans="1:3">
      <c r="A1" s="86" t="s">
        <v>783</v>
      </c>
      <c r="B1" s="100" t="str">
        <f>IF('1_GO'!C3="","",'1_GO'!C3)</f>
        <v>Destek Hizmetleri Süreç Grubu</v>
      </c>
      <c r="C1" s="87" t="s">
        <v>807</v>
      </c>
    </row>
    <row r="2" spans="1:3">
      <c r="A2" s="86" t="s">
        <v>785</v>
      </c>
      <c r="B2" s="101" t="str">
        <f>IF('1_GO'!C4="","",'1_GO'!C4)</f>
        <v>1 - Personel Özlük Servisi İş Süreçleri</v>
      </c>
    </row>
    <row r="3" spans="1:3">
      <c r="A3" s="86" t="s">
        <v>784</v>
      </c>
      <c r="B3" s="102" t="str">
        <f>IF('1_GO'!C5="","",'1_GO'!C5)</f>
        <v>1. -Hastalık İzinleri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5">
        <v>1</v>
      </c>
      <c r="B9" s="105" t="s">
        <v>1089</v>
      </c>
    </row>
  </sheetData>
  <sheetProtection selectLockedCells="1"/>
  <phoneticPr fontId="29" type="noConversion"/>
  <conditionalFormatting sqref="B1:B3">
    <cfRule type="containsBlanks" dxfId="47" priority="2">
      <formula>LEN(TRIM(B1))=0</formula>
    </cfRule>
  </conditionalFormatting>
  <conditionalFormatting sqref="A9:B65536">
    <cfRule type="containsBlanks" dxfId="46"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9"/>
    </sheetView>
  </sheetViews>
  <sheetFormatPr defaultRowHeight="14.25"/>
  <cols>
    <col min="1" max="1" width="5" style="120" customWidth="1"/>
    <col min="2" max="2" width="32" style="115" customWidth="1"/>
    <col min="3" max="3" width="41.375" style="115" customWidth="1"/>
    <col min="4" max="4" width="12.875" style="115" customWidth="1"/>
    <col min="5" max="9" width="12.625" style="115" customWidth="1"/>
    <col min="10" max="10" width="20.625" style="115" customWidth="1"/>
    <col min="11" max="12" width="15.625" style="115" customWidth="1"/>
    <col min="13" max="13" width="12.625" style="120" customWidth="1"/>
    <col min="14" max="16384" width="9" style="108"/>
  </cols>
  <sheetData>
    <row r="1" spans="1:13">
      <c r="A1" s="86" t="s">
        <v>783</v>
      </c>
      <c r="B1" s="167" t="str">
        <f>IF('1_GO'!C3="","",'1_GO'!C3)</f>
        <v>Destek Hizmetleri Süreç Grubu</v>
      </c>
      <c r="C1" s="167"/>
      <c r="D1" s="167"/>
      <c r="E1" s="87" t="s">
        <v>807</v>
      </c>
      <c r="F1" s="108"/>
      <c r="G1" s="108"/>
      <c r="H1" s="108"/>
      <c r="I1" s="108"/>
      <c r="J1" s="108"/>
      <c r="K1" s="108"/>
      <c r="L1" s="108"/>
      <c r="M1" s="108"/>
    </row>
    <row r="2" spans="1:13">
      <c r="A2" s="86" t="s">
        <v>785</v>
      </c>
      <c r="B2" s="168" t="str">
        <f>IF('1_GO'!C4="","",'1_GO'!C4)</f>
        <v>1 - Personel Özlük Servisi İş Süreçleri</v>
      </c>
      <c r="C2" s="168"/>
      <c r="D2" s="168"/>
      <c r="E2" s="108"/>
      <c r="F2" s="108"/>
      <c r="G2" s="108"/>
      <c r="H2" s="108"/>
      <c r="I2" s="108"/>
      <c r="J2" s="108"/>
      <c r="K2" s="108"/>
      <c r="L2" s="108"/>
      <c r="M2" s="108"/>
    </row>
    <row r="3" spans="1:13">
      <c r="A3" s="86" t="s">
        <v>784</v>
      </c>
      <c r="B3" s="169" t="str">
        <f>IF('1_GO'!C5="","",'1_GO'!C5)</f>
        <v>1. -Hastalık İzinleri İşlemleri Süreci</v>
      </c>
      <c r="C3" s="169"/>
      <c r="D3" s="169"/>
      <c r="E3" s="108"/>
      <c r="F3" s="108"/>
      <c r="G3" s="108"/>
      <c r="H3" s="108"/>
      <c r="I3" s="108"/>
      <c r="J3" s="108"/>
      <c r="K3" s="108"/>
      <c r="L3" s="108"/>
      <c r="M3" s="108"/>
    </row>
    <row r="4" spans="1:13">
      <c r="A4" s="88"/>
      <c r="B4" s="88"/>
      <c r="C4" s="88"/>
      <c r="D4" s="108"/>
      <c r="E4" s="108"/>
      <c r="F4" s="108"/>
      <c r="G4" s="108"/>
      <c r="H4" s="108"/>
      <c r="I4" s="108"/>
      <c r="J4" s="108"/>
      <c r="K4" s="108"/>
      <c r="L4" s="108"/>
      <c r="M4" s="108"/>
    </row>
    <row r="5" spans="1:13" ht="18">
      <c r="A5" s="89" t="s">
        <v>446</v>
      </c>
      <c r="B5" s="90"/>
      <c r="C5" s="90"/>
      <c r="D5" s="109"/>
      <c r="E5" s="108"/>
      <c r="F5" s="108"/>
      <c r="G5" s="108"/>
      <c r="H5" s="108"/>
      <c r="I5" s="108"/>
      <c r="J5" s="108"/>
      <c r="K5" s="108"/>
      <c r="L5" s="108"/>
      <c r="M5" s="108"/>
    </row>
    <row r="6" spans="1:13">
      <c r="A6" s="92"/>
      <c r="B6" s="93"/>
      <c r="C6" s="93"/>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38.25">
      <c r="A9" s="115">
        <v>1</v>
      </c>
      <c r="B9" s="115" t="s">
        <v>1098</v>
      </c>
      <c r="C9" s="115" t="s">
        <v>1099</v>
      </c>
      <c r="D9" s="115" t="s">
        <v>1068</v>
      </c>
      <c r="E9" s="115" t="s">
        <v>1069</v>
      </c>
      <c r="F9" s="115" t="s">
        <v>1059</v>
      </c>
      <c r="G9" s="121" t="s">
        <v>1067</v>
      </c>
      <c r="H9" s="121" t="s">
        <v>1067</v>
      </c>
      <c r="I9" s="122" t="s">
        <v>1067</v>
      </c>
      <c r="J9" s="121" t="s">
        <v>1067</v>
      </c>
      <c r="K9" s="4" t="s">
        <v>906</v>
      </c>
      <c r="L9" s="4" t="s">
        <v>906</v>
      </c>
      <c r="M9" s="116" t="s">
        <v>819</v>
      </c>
    </row>
    <row r="10" spans="1:13" ht="25.5">
      <c r="A10" s="115">
        <v>2</v>
      </c>
      <c r="B10" s="115" t="s">
        <v>1090</v>
      </c>
      <c r="C10" s="115" t="s">
        <v>1091</v>
      </c>
      <c r="D10" s="115" t="s">
        <v>1068</v>
      </c>
      <c r="E10" s="115" t="s">
        <v>1069</v>
      </c>
      <c r="F10" s="115" t="s">
        <v>1059</v>
      </c>
      <c r="G10" s="121" t="s">
        <v>1067</v>
      </c>
      <c r="H10" s="121" t="s">
        <v>1067</v>
      </c>
      <c r="I10" s="122" t="s">
        <v>1067</v>
      </c>
      <c r="J10" s="121" t="s">
        <v>1067</v>
      </c>
      <c r="K10" s="4" t="s">
        <v>906</v>
      </c>
      <c r="L10" s="4" t="s">
        <v>906</v>
      </c>
      <c r="M10" s="116" t="s">
        <v>819</v>
      </c>
    </row>
    <row r="11" spans="1:13" ht="38.25">
      <c r="A11" s="115">
        <v>3</v>
      </c>
      <c r="B11" s="115" t="s">
        <v>1092</v>
      </c>
      <c r="C11" s="115" t="s">
        <v>1093</v>
      </c>
      <c r="D11" s="115" t="s">
        <v>1068</v>
      </c>
      <c r="E11" s="115" t="s">
        <v>1083</v>
      </c>
      <c r="F11" s="121" t="s">
        <v>1067</v>
      </c>
      <c r="G11" s="121" t="s">
        <v>1067</v>
      </c>
      <c r="H11" s="121" t="s">
        <v>1067</v>
      </c>
      <c r="I11" s="121" t="s">
        <v>1067</v>
      </c>
      <c r="J11" s="121" t="s">
        <v>1067</v>
      </c>
      <c r="K11" s="121" t="s">
        <v>1067</v>
      </c>
      <c r="L11" s="121" t="s">
        <v>1067</v>
      </c>
      <c r="M11" s="116" t="s">
        <v>819</v>
      </c>
    </row>
    <row r="12" spans="1:13" ht="25.5">
      <c r="A12" s="115">
        <v>4</v>
      </c>
      <c r="B12" s="115" t="s">
        <v>1094</v>
      </c>
      <c r="C12" s="115" t="s">
        <v>1095</v>
      </c>
      <c r="D12" s="115" t="s">
        <v>1068</v>
      </c>
      <c r="E12" s="115" t="s">
        <v>1059</v>
      </c>
      <c r="F12" s="121" t="s">
        <v>1067</v>
      </c>
      <c r="G12" s="121" t="s">
        <v>1067</v>
      </c>
      <c r="H12" s="121" t="s">
        <v>1067</v>
      </c>
      <c r="I12" s="121" t="s">
        <v>1067</v>
      </c>
      <c r="J12" s="121" t="s">
        <v>1067</v>
      </c>
      <c r="K12" s="121" t="s">
        <v>1067</v>
      </c>
      <c r="L12" s="121" t="s">
        <v>1067</v>
      </c>
      <c r="M12" s="116" t="s">
        <v>819</v>
      </c>
    </row>
    <row r="13" spans="1:13" ht="38.25">
      <c r="A13" s="115">
        <v>5</v>
      </c>
      <c r="B13" s="115" t="s">
        <v>1096</v>
      </c>
      <c r="C13" s="115" t="s">
        <v>1097</v>
      </c>
      <c r="D13" s="115" t="s">
        <v>1068</v>
      </c>
      <c r="E13" s="115" t="s">
        <v>1069</v>
      </c>
      <c r="F13" s="121" t="s">
        <v>1067</v>
      </c>
      <c r="G13" s="121" t="s">
        <v>1067</v>
      </c>
      <c r="H13" s="121" t="s">
        <v>1067</v>
      </c>
      <c r="I13" s="121" t="s">
        <v>1067</v>
      </c>
      <c r="J13" s="121" t="s">
        <v>1067</v>
      </c>
      <c r="K13" s="4" t="s">
        <v>906</v>
      </c>
      <c r="L13" s="4" t="s">
        <v>906</v>
      </c>
      <c r="M13" s="116" t="s">
        <v>819</v>
      </c>
    </row>
    <row r="14" spans="1:13">
      <c r="A14" s="115"/>
      <c r="F14" s="121"/>
      <c r="G14" s="121"/>
      <c r="H14" s="121"/>
      <c r="I14" s="121"/>
      <c r="J14" s="121"/>
      <c r="K14" s="121"/>
      <c r="L14" s="121"/>
      <c r="M14" s="116" t="s">
        <v>819</v>
      </c>
    </row>
    <row r="15" spans="1:13" ht="56.25" customHeight="1">
      <c r="A15" s="115"/>
      <c r="G15" s="121"/>
      <c r="H15" s="121"/>
      <c r="I15" s="121"/>
      <c r="J15" s="121"/>
      <c r="M15" s="116" t="s">
        <v>819</v>
      </c>
    </row>
    <row r="16" spans="1:13">
      <c r="A16" s="115"/>
      <c r="F16" s="121"/>
      <c r="G16" s="121"/>
      <c r="H16" s="121"/>
      <c r="I16" s="121"/>
      <c r="J16" s="121"/>
      <c r="M16" s="116" t="s">
        <v>819</v>
      </c>
    </row>
    <row r="17" spans="1:13">
      <c r="A17" s="115"/>
      <c r="F17" s="121"/>
      <c r="G17" s="121"/>
      <c r="H17" s="121"/>
      <c r="I17" s="121"/>
      <c r="J17" s="121"/>
      <c r="K17" s="121"/>
      <c r="L17" s="121"/>
      <c r="M17" s="116" t="s">
        <v>819</v>
      </c>
    </row>
    <row r="18" spans="1:13">
      <c r="A18" s="115"/>
      <c r="G18" s="121"/>
      <c r="H18" s="121"/>
      <c r="I18" s="121"/>
      <c r="J18" s="121"/>
      <c r="M18" s="116" t="s">
        <v>819</v>
      </c>
    </row>
    <row r="19" spans="1:13">
      <c r="A19" s="115"/>
      <c r="M19" s="116" t="s">
        <v>819</v>
      </c>
    </row>
    <row r="20" spans="1:13">
      <c r="A20" s="115"/>
      <c r="M20" s="116" t="s">
        <v>819</v>
      </c>
    </row>
    <row r="21" spans="1:13">
      <c r="A21" s="115"/>
      <c r="M21" s="116" t="s">
        <v>819</v>
      </c>
    </row>
    <row r="22" spans="1:13">
      <c r="A22" s="115"/>
      <c r="M22" s="116" t="s">
        <v>819</v>
      </c>
    </row>
    <row r="23" spans="1:13">
      <c r="A23" s="115"/>
      <c r="M23" s="116" t="s">
        <v>819</v>
      </c>
    </row>
    <row r="24" spans="1:13">
      <c r="A24" s="115"/>
      <c r="M24" s="116" t="s">
        <v>819</v>
      </c>
    </row>
    <row r="25" spans="1:13">
      <c r="A25" s="115"/>
      <c r="M25" s="116" t="s">
        <v>819</v>
      </c>
    </row>
    <row r="26" spans="1:13" ht="15" thickBot="1">
      <c r="A26" s="115"/>
      <c r="M26" s="116" t="s">
        <v>819</v>
      </c>
    </row>
    <row r="27" spans="1:13" ht="15" thickBot="1">
      <c r="A27" s="156" t="s">
        <v>1053</v>
      </c>
      <c r="B27" s="157"/>
      <c r="C27" s="158"/>
      <c r="D27" s="117"/>
      <c r="E27" s="156" t="s">
        <v>1054</v>
      </c>
      <c r="F27" s="157"/>
      <c r="G27" s="157"/>
      <c r="H27" s="157"/>
      <c r="I27" s="158"/>
      <c r="J27" s="117"/>
      <c r="K27" s="117"/>
      <c r="L27" s="159"/>
      <c r="M27" s="117"/>
    </row>
    <row r="28" spans="1:13">
      <c r="A28" s="161"/>
      <c r="B28" s="162"/>
      <c r="C28" s="163"/>
      <c r="D28" s="117"/>
      <c r="E28" s="161"/>
      <c r="F28" s="162"/>
      <c r="G28" s="162"/>
      <c r="H28" s="162"/>
      <c r="I28" s="163"/>
      <c r="J28" s="117"/>
      <c r="K28" s="117"/>
      <c r="L28" s="160"/>
      <c r="M28" s="117"/>
    </row>
    <row r="29" spans="1:13" ht="15" thickBot="1">
      <c r="A29" s="164"/>
      <c r="B29" s="165"/>
      <c r="C29" s="166"/>
      <c r="D29" s="117"/>
      <c r="E29" s="164"/>
      <c r="F29" s="165"/>
      <c r="G29" s="165"/>
      <c r="H29" s="165"/>
      <c r="I29" s="166"/>
      <c r="J29" s="117"/>
      <c r="K29" s="117"/>
      <c r="L29" s="160"/>
      <c r="M29" s="117"/>
    </row>
    <row r="30" spans="1:13">
      <c r="A30" s="118"/>
      <c r="B30" s="118"/>
      <c r="C30" s="118"/>
      <c r="D30" s="118"/>
      <c r="E30" s="118"/>
      <c r="F30" s="118"/>
      <c r="G30" s="118"/>
      <c r="H30" s="118"/>
      <c r="I30" s="118"/>
      <c r="J30" s="118"/>
      <c r="K30" s="118"/>
      <c r="L30" s="118"/>
      <c r="M30" s="119" t="s">
        <v>819</v>
      </c>
    </row>
    <row r="31" spans="1:13">
      <c r="A31" s="115"/>
      <c r="M31" s="116" t="s">
        <v>819</v>
      </c>
    </row>
    <row r="32" spans="1:13">
      <c r="A32" s="115"/>
      <c r="M32" s="116" t="s">
        <v>819</v>
      </c>
    </row>
    <row r="33" spans="1:13">
      <c r="A33" s="115"/>
      <c r="M33" s="116" t="s">
        <v>819</v>
      </c>
    </row>
    <row r="34" spans="1:13">
      <c r="A34" s="115"/>
      <c r="M34" s="116" t="s">
        <v>819</v>
      </c>
    </row>
    <row r="35" spans="1:13">
      <c r="A35" s="115"/>
      <c r="M35" s="116" t="s">
        <v>819</v>
      </c>
    </row>
    <row r="36" spans="1:13">
      <c r="A36" s="115"/>
      <c r="M36" s="116" t="s">
        <v>819</v>
      </c>
    </row>
    <row r="37" spans="1:13">
      <c r="A37" s="115"/>
      <c r="M37" s="116" t="s">
        <v>819</v>
      </c>
    </row>
    <row r="38" spans="1:13">
      <c r="A38" s="115"/>
      <c r="M38" s="116" t="s">
        <v>819</v>
      </c>
    </row>
    <row r="39" spans="1:13">
      <c r="A39" s="115"/>
      <c r="M39" s="116" t="s">
        <v>819</v>
      </c>
    </row>
    <row r="40" spans="1:13">
      <c r="A40" s="115"/>
      <c r="M40" s="116" t="s">
        <v>819</v>
      </c>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ht="15" thickBot="1">
      <c r="A47" s="115"/>
      <c r="M47" s="116" t="s">
        <v>819</v>
      </c>
    </row>
    <row r="48" spans="1:13" ht="15" thickBot="1">
      <c r="A48" s="156" t="s">
        <v>1053</v>
      </c>
      <c r="B48" s="157"/>
      <c r="C48" s="158"/>
      <c r="D48" s="117"/>
      <c r="E48" s="156" t="s">
        <v>1054</v>
      </c>
      <c r="F48" s="157"/>
      <c r="G48" s="157"/>
      <c r="H48" s="157"/>
      <c r="I48" s="158"/>
      <c r="J48" s="117"/>
      <c r="K48" s="117"/>
      <c r="L48" s="159"/>
      <c r="M48" s="117"/>
    </row>
    <row r="49" spans="1:13">
      <c r="A49" s="161"/>
      <c r="B49" s="162"/>
      <c r="C49" s="163"/>
      <c r="D49" s="117"/>
      <c r="E49" s="161"/>
      <c r="F49" s="162"/>
      <c r="G49" s="162"/>
      <c r="H49" s="162"/>
      <c r="I49" s="163"/>
      <c r="J49" s="117"/>
      <c r="K49" s="117"/>
      <c r="L49" s="160"/>
      <c r="M49" s="117"/>
    </row>
    <row r="50" spans="1:13" ht="15" thickBot="1">
      <c r="A50" s="164"/>
      <c r="B50" s="165"/>
      <c r="C50" s="166"/>
      <c r="D50" s="117"/>
      <c r="E50" s="164"/>
      <c r="F50" s="165"/>
      <c r="G50" s="165"/>
      <c r="H50" s="165"/>
      <c r="I50" s="166"/>
      <c r="J50" s="117"/>
      <c r="K50" s="117"/>
      <c r="L50" s="160"/>
      <c r="M50" s="117"/>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c r="A58" s="115"/>
      <c r="M58" s="116" t="s">
        <v>819</v>
      </c>
    </row>
    <row r="59" spans="1:13">
      <c r="A59" s="115"/>
      <c r="M59" s="116" t="s">
        <v>819</v>
      </c>
    </row>
    <row r="60" spans="1:13">
      <c r="A60" s="115"/>
      <c r="M60" s="116" t="s">
        <v>819</v>
      </c>
    </row>
    <row r="61" spans="1:13">
      <c r="A61" s="115"/>
      <c r="M61" s="116" t="s">
        <v>819</v>
      </c>
    </row>
    <row r="62" spans="1:13">
      <c r="A62" s="115"/>
      <c r="M62" s="116" t="s">
        <v>819</v>
      </c>
    </row>
    <row r="63" spans="1:13">
      <c r="A63" s="115"/>
      <c r="M63" s="116" t="s">
        <v>819</v>
      </c>
    </row>
    <row r="64" spans="1:13">
      <c r="A64" s="115"/>
      <c r="M64" s="116" t="s">
        <v>819</v>
      </c>
    </row>
    <row r="65" spans="1:13">
      <c r="A65" s="115"/>
      <c r="M65" s="116" t="s">
        <v>819</v>
      </c>
    </row>
    <row r="66" spans="1:13">
      <c r="A66" s="115"/>
      <c r="M66" s="116" t="s">
        <v>819</v>
      </c>
    </row>
    <row r="67" spans="1:13">
      <c r="A67" s="115"/>
      <c r="M67" s="116" t="s">
        <v>819</v>
      </c>
    </row>
    <row r="68" spans="1:13" ht="15" thickBot="1">
      <c r="A68" s="115"/>
      <c r="M68" s="116" t="s">
        <v>819</v>
      </c>
    </row>
    <row r="69" spans="1:13" ht="15" thickBot="1">
      <c r="A69" s="156" t="s">
        <v>1053</v>
      </c>
      <c r="B69" s="157"/>
      <c r="C69" s="158"/>
      <c r="D69" s="117"/>
      <c r="E69" s="156" t="s">
        <v>1054</v>
      </c>
      <c r="F69" s="157"/>
      <c r="G69" s="157"/>
      <c r="H69" s="157"/>
      <c r="I69" s="158"/>
      <c r="J69" s="117"/>
      <c r="K69" s="117"/>
      <c r="L69" s="159"/>
      <c r="M69" s="117"/>
    </row>
    <row r="70" spans="1:13">
      <c r="A70" s="161"/>
      <c r="B70" s="162"/>
      <c r="C70" s="163"/>
      <c r="D70" s="117"/>
      <c r="E70" s="161"/>
      <c r="F70" s="162"/>
      <c r="G70" s="162"/>
      <c r="H70" s="162"/>
      <c r="I70" s="163"/>
      <c r="J70" s="117"/>
      <c r="K70" s="117"/>
      <c r="L70" s="160"/>
      <c r="M70" s="117"/>
    </row>
    <row r="71" spans="1:13" ht="15" thickBot="1">
      <c r="A71" s="164"/>
      <c r="B71" s="165"/>
      <c r="C71" s="166"/>
      <c r="D71" s="117"/>
      <c r="E71" s="164"/>
      <c r="F71" s="165"/>
      <c r="G71" s="165"/>
      <c r="H71" s="165"/>
      <c r="I71" s="166"/>
      <c r="J71" s="117"/>
      <c r="K71" s="117"/>
      <c r="L71" s="160"/>
      <c r="M71" s="117"/>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row r="4221" spans="1:13">
      <c r="A4221" s="108"/>
      <c r="B4221" s="108"/>
      <c r="C4221" s="108"/>
      <c r="D4221" s="108"/>
      <c r="E4221" s="108"/>
      <c r="F4221" s="108"/>
      <c r="G4221" s="108"/>
      <c r="H4221" s="108"/>
      <c r="I4221" s="108"/>
      <c r="J4221" s="108"/>
      <c r="K4221" s="108"/>
      <c r="L4221" s="108"/>
      <c r="M4221" s="108"/>
    </row>
    <row r="4222" spans="1:13">
      <c r="A4222" s="108"/>
      <c r="B4222" s="108"/>
      <c r="C4222" s="108"/>
      <c r="D4222" s="108"/>
      <c r="E4222" s="108"/>
      <c r="F4222" s="108"/>
      <c r="G4222" s="108"/>
      <c r="H4222" s="108"/>
      <c r="I4222" s="108"/>
      <c r="J4222" s="108"/>
      <c r="K4222" s="108"/>
      <c r="L4222" s="108"/>
      <c r="M4222" s="108"/>
    </row>
    <row r="4223" spans="1:13">
      <c r="A4223" s="108"/>
      <c r="B4223" s="108"/>
      <c r="C4223" s="108"/>
      <c r="D4223" s="108"/>
      <c r="E4223" s="108"/>
      <c r="F4223" s="108"/>
      <c r="G4223" s="108"/>
      <c r="H4223" s="108"/>
      <c r="I4223" s="108"/>
      <c r="J4223" s="108"/>
      <c r="K4223" s="108"/>
      <c r="L4223" s="108"/>
      <c r="M4223" s="108"/>
    </row>
    <row r="4224" spans="1:13">
      <c r="A4224" s="108"/>
      <c r="B4224" s="108"/>
      <c r="C4224" s="108"/>
      <c r="D4224" s="108"/>
      <c r="E4224" s="108"/>
      <c r="F4224" s="108"/>
      <c r="G4224" s="108"/>
      <c r="H4224" s="108"/>
      <c r="I4224" s="108"/>
      <c r="J4224" s="108"/>
      <c r="K4224" s="108"/>
      <c r="L4224" s="108"/>
      <c r="M4224" s="108"/>
    </row>
    <row r="4225" spans="1:13">
      <c r="A4225" s="108"/>
      <c r="B4225" s="108"/>
      <c r="C4225" s="108"/>
      <c r="D4225" s="108"/>
      <c r="E4225" s="108"/>
      <c r="F4225" s="108"/>
      <c r="G4225" s="108"/>
      <c r="H4225" s="108"/>
      <c r="I4225" s="108"/>
      <c r="J4225" s="108"/>
      <c r="K4225" s="108"/>
      <c r="L4225" s="108"/>
      <c r="M4225" s="108"/>
    </row>
    <row r="4226" spans="1:13">
      <c r="A4226" s="108"/>
      <c r="B4226" s="108"/>
      <c r="C4226" s="108"/>
      <c r="D4226" s="108"/>
      <c r="E4226" s="108"/>
      <c r="F4226" s="108"/>
      <c r="G4226" s="108"/>
      <c r="H4226" s="108"/>
      <c r="I4226" s="108"/>
      <c r="J4226" s="108"/>
      <c r="K4226" s="108"/>
      <c r="L4226" s="108"/>
      <c r="M4226" s="108"/>
    </row>
    <row r="4227" spans="1:13">
      <c r="A4227" s="108"/>
      <c r="B4227" s="108"/>
      <c r="C4227" s="108"/>
      <c r="D4227" s="108"/>
      <c r="E4227" s="108"/>
      <c r="F4227" s="108"/>
      <c r="G4227" s="108"/>
      <c r="H4227" s="108"/>
      <c r="I4227" s="108"/>
      <c r="J4227" s="108"/>
      <c r="K4227" s="108"/>
      <c r="L4227" s="108"/>
      <c r="M4227" s="108"/>
    </row>
    <row r="4228" spans="1:13">
      <c r="A4228" s="108"/>
      <c r="B4228" s="108"/>
      <c r="C4228" s="108"/>
      <c r="D4228" s="108"/>
      <c r="E4228" s="108"/>
      <c r="F4228" s="108"/>
      <c r="G4228" s="108"/>
      <c r="H4228" s="108"/>
      <c r="I4228" s="108"/>
      <c r="J4228" s="108"/>
      <c r="K4228" s="108"/>
      <c r="L4228" s="108"/>
      <c r="M4228" s="108"/>
    </row>
    <row r="4229" spans="1:13">
      <c r="A4229" s="108"/>
      <c r="B4229" s="108"/>
      <c r="C4229" s="108"/>
      <c r="D4229" s="108"/>
      <c r="E4229" s="108"/>
      <c r="F4229" s="108"/>
      <c r="G4229" s="108"/>
      <c r="H4229" s="108"/>
      <c r="I4229" s="108"/>
      <c r="J4229" s="108"/>
      <c r="K4229" s="108"/>
      <c r="L4229" s="108"/>
      <c r="M4229" s="108"/>
    </row>
    <row r="4230" spans="1:13">
      <c r="A4230" s="108"/>
      <c r="B4230" s="108"/>
      <c r="C4230" s="108"/>
      <c r="D4230" s="108"/>
      <c r="E4230" s="108"/>
      <c r="F4230" s="108"/>
      <c r="G4230" s="108"/>
      <c r="H4230" s="108"/>
      <c r="I4230" s="108"/>
      <c r="J4230" s="108"/>
      <c r="K4230" s="108"/>
      <c r="L4230" s="108"/>
      <c r="M4230" s="108"/>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29" type="noConversion"/>
  <conditionalFormatting sqref="B1:B3">
    <cfRule type="containsBlanks" dxfId="45" priority="46">
      <formula>LEN(TRIM(B1))=0</formula>
    </cfRule>
  </conditionalFormatting>
  <conditionalFormatting sqref="A4231:M65438 A30:M47 A51:M68 A14:M15 D12 A16 C16:M16 A17:M17 A19:M26 A18 C18:M18 F10:M10 C13:M13 C10:D11 G10:M11 A10:A13 C11:C12 K12:M13">
    <cfRule type="containsBlanks" dxfId="44" priority="45">
      <formula>LEN(TRIM(A10))=0</formula>
    </cfRule>
  </conditionalFormatting>
  <conditionalFormatting sqref="D11">
    <cfRule type="containsBlanks" dxfId="43" priority="41">
      <formula>LEN(TRIM(D11))=0</formula>
    </cfRule>
  </conditionalFormatting>
  <conditionalFormatting sqref="E12">
    <cfRule type="containsBlanks" dxfId="42" priority="39">
      <formula>LEN(TRIM(E12))=0</formula>
    </cfRule>
  </conditionalFormatting>
  <conditionalFormatting sqref="B16">
    <cfRule type="containsBlanks" dxfId="41" priority="35">
      <formula>LEN(TRIM(B16))=0</formula>
    </cfRule>
  </conditionalFormatting>
  <conditionalFormatting sqref="B18">
    <cfRule type="containsBlanks" dxfId="40" priority="34">
      <formula>LEN(TRIM(B18))=0</formula>
    </cfRule>
  </conditionalFormatting>
  <conditionalFormatting sqref="F10">
    <cfRule type="containsBlanks" dxfId="39" priority="31">
      <formula>LEN(TRIM(F10))=0</formula>
    </cfRule>
  </conditionalFormatting>
  <conditionalFormatting sqref="B13">
    <cfRule type="containsBlanks" dxfId="38" priority="28">
      <formula>LEN(TRIM(B13))=0</formula>
    </cfRule>
  </conditionalFormatting>
  <conditionalFormatting sqref="E10">
    <cfRule type="containsBlanks" dxfId="37" priority="27">
      <formula>LEN(TRIM(E10))=0</formula>
    </cfRule>
  </conditionalFormatting>
  <conditionalFormatting sqref="B10">
    <cfRule type="containsBlanks" dxfId="36" priority="26">
      <formula>LEN(TRIM(B10))=0</formula>
    </cfRule>
  </conditionalFormatting>
  <conditionalFormatting sqref="B11">
    <cfRule type="containsBlanks" dxfId="35" priority="25">
      <formula>LEN(TRIM(B11))=0</formula>
    </cfRule>
  </conditionalFormatting>
  <conditionalFormatting sqref="E11">
    <cfRule type="containsBlanks" dxfId="34" priority="24">
      <formula>LEN(TRIM(E11))=0</formula>
    </cfRule>
  </conditionalFormatting>
  <conditionalFormatting sqref="G11:L11">
    <cfRule type="containsBlanks" dxfId="33" priority="23">
      <formula>LEN(TRIM(G11))=0</formula>
    </cfRule>
  </conditionalFormatting>
  <conditionalFormatting sqref="F11">
    <cfRule type="containsBlanks" dxfId="32" priority="22">
      <formula>LEN(TRIM(F11))=0</formula>
    </cfRule>
  </conditionalFormatting>
  <conditionalFormatting sqref="B12">
    <cfRule type="containsBlanks" dxfId="31" priority="21">
      <formula>LEN(TRIM(B12))=0</formula>
    </cfRule>
  </conditionalFormatting>
  <conditionalFormatting sqref="C12">
    <cfRule type="containsBlanks" dxfId="30" priority="20">
      <formula>LEN(TRIM(C12))=0</formula>
    </cfRule>
  </conditionalFormatting>
  <conditionalFormatting sqref="G12:J12">
    <cfRule type="containsBlanks" dxfId="29" priority="19">
      <formula>LEN(TRIM(G12))=0</formula>
    </cfRule>
  </conditionalFormatting>
  <conditionalFormatting sqref="F12">
    <cfRule type="containsBlanks" dxfId="28" priority="18">
      <formula>LEN(TRIM(F12))=0</formula>
    </cfRule>
  </conditionalFormatting>
  <conditionalFormatting sqref="E10">
    <cfRule type="containsBlanks" dxfId="27" priority="17">
      <formula>LEN(TRIM(E10))=0</formula>
    </cfRule>
  </conditionalFormatting>
  <conditionalFormatting sqref="D12">
    <cfRule type="containsBlanks" dxfId="26" priority="16">
      <formula>LEN(TRIM(D12))=0</formula>
    </cfRule>
  </conditionalFormatting>
  <conditionalFormatting sqref="E13">
    <cfRule type="containsBlanks" dxfId="25" priority="15">
      <formula>LEN(TRIM(E13))=0</formula>
    </cfRule>
  </conditionalFormatting>
  <conditionalFormatting sqref="B10">
    <cfRule type="containsBlanks" dxfId="24" priority="14">
      <formula>LEN(TRIM(B10))=0</formula>
    </cfRule>
  </conditionalFormatting>
  <conditionalFormatting sqref="F11">
    <cfRule type="containsBlanks" dxfId="23" priority="13">
      <formula>LEN(TRIM(F11))=0</formula>
    </cfRule>
  </conditionalFormatting>
  <conditionalFormatting sqref="E11">
    <cfRule type="containsBlanks" dxfId="22" priority="12">
      <formula>LEN(TRIM(E11))=0</formula>
    </cfRule>
  </conditionalFormatting>
  <conditionalFormatting sqref="B11">
    <cfRule type="containsBlanks" dxfId="21" priority="11">
      <formula>LEN(TRIM(B11))=0</formula>
    </cfRule>
  </conditionalFormatting>
  <conditionalFormatting sqref="B12">
    <cfRule type="containsBlanks" dxfId="20" priority="10">
      <formula>LEN(TRIM(B12))=0</formula>
    </cfRule>
  </conditionalFormatting>
  <conditionalFormatting sqref="E12">
    <cfRule type="containsBlanks" dxfId="19" priority="9">
      <formula>LEN(TRIM(E12))=0</formula>
    </cfRule>
  </conditionalFormatting>
  <conditionalFormatting sqref="G12:L12">
    <cfRule type="containsBlanks" dxfId="18" priority="8">
      <formula>LEN(TRIM(G12))=0</formula>
    </cfRule>
  </conditionalFormatting>
  <conditionalFormatting sqref="F12">
    <cfRule type="containsBlanks" dxfId="17" priority="7">
      <formula>LEN(TRIM(F12))=0</formula>
    </cfRule>
  </conditionalFormatting>
  <conditionalFormatting sqref="B13">
    <cfRule type="containsBlanks" dxfId="16" priority="6">
      <formula>LEN(TRIM(B13))=0</formula>
    </cfRule>
  </conditionalFormatting>
  <conditionalFormatting sqref="C13">
    <cfRule type="containsBlanks" dxfId="15" priority="5">
      <formula>LEN(TRIM(C13))=0</formula>
    </cfRule>
  </conditionalFormatting>
  <conditionalFormatting sqref="G13:J13">
    <cfRule type="containsBlanks" dxfId="14" priority="4">
      <formula>LEN(TRIM(G13))=0</formula>
    </cfRule>
  </conditionalFormatting>
  <conditionalFormatting sqref="F13">
    <cfRule type="containsBlanks" dxfId="13" priority="3">
      <formula>LEN(TRIM(F13))=0</formula>
    </cfRule>
  </conditionalFormatting>
  <conditionalFormatting sqref="F9:M9 A9:D9">
    <cfRule type="containsBlanks" dxfId="12" priority="2">
      <formula>LEN(TRIM(A9))=0</formula>
    </cfRule>
  </conditionalFormatting>
  <conditionalFormatting sqref="E9">
    <cfRule type="containsBlanks" dxfId="11" priority="1">
      <formula>LEN(TRIM(E9))=0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SheetLayoutView="85" workbookViewId="0">
      <pane ySplit="8" topLeftCell="A9" activePane="bottomLeft" state="frozen"/>
      <selection pane="bottomLeft" activeCell="D11" sqref="D11"/>
    </sheetView>
  </sheetViews>
  <sheetFormatPr defaultRowHeight="14.25"/>
  <cols>
    <col min="1" max="1" width="5" style="120" customWidth="1"/>
    <col min="2" max="2" width="20.625" style="115" customWidth="1"/>
    <col min="3" max="3" width="30.625" style="115" customWidth="1"/>
    <col min="4" max="4" width="15.625" style="115" customWidth="1"/>
    <col min="5" max="6" width="20.625" style="115" customWidth="1"/>
    <col min="7" max="16384" width="9" style="108"/>
  </cols>
  <sheetData>
    <row r="1" spans="1:6">
      <c r="A1" s="86" t="s">
        <v>783</v>
      </c>
      <c r="B1" s="167" t="str">
        <f>IF('1_GO'!C3="","",'1_GO'!C3)</f>
        <v>Destek Hizmetleri Süreç Grubu</v>
      </c>
      <c r="C1" s="167"/>
      <c r="D1" s="167"/>
      <c r="E1" s="87" t="s">
        <v>807</v>
      </c>
      <c r="F1" s="108"/>
    </row>
    <row r="2" spans="1:6">
      <c r="A2" s="86" t="s">
        <v>785</v>
      </c>
      <c r="B2" s="168" t="str">
        <f>IF('1_GO'!C4="","",'1_GO'!C4)</f>
        <v>1 - Personel Özlük Servisi İş Süreçleri</v>
      </c>
      <c r="C2" s="168"/>
      <c r="D2" s="168"/>
      <c r="E2" s="108"/>
      <c r="F2" s="108"/>
    </row>
    <row r="3" spans="1:6">
      <c r="A3" s="86" t="s">
        <v>784</v>
      </c>
      <c r="B3" s="169" t="str">
        <f>IF('1_GO'!C5="","",'1_GO'!C5)</f>
        <v>1. -Hastalık İzinleri İşlemleri Süreci</v>
      </c>
      <c r="C3" s="169"/>
      <c r="D3" s="169"/>
      <c r="E3" s="108"/>
      <c r="F3" s="108"/>
    </row>
    <row r="4" spans="1:6">
      <c r="A4" s="88"/>
      <c r="B4" s="88"/>
      <c r="C4" s="88"/>
      <c r="D4" s="108"/>
      <c r="E4" s="108"/>
      <c r="F4" s="108"/>
    </row>
    <row r="5" spans="1:6" ht="18">
      <c r="A5" s="89" t="s">
        <v>109</v>
      </c>
      <c r="B5" s="90"/>
      <c r="C5" s="90"/>
      <c r="D5" s="109"/>
      <c r="E5" s="170" t="s">
        <v>113</v>
      </c>
      <c r="F5" s="108"/>
    </row>
    <row r="6" spans="1:6">
      <c r="A6" s="92"/>
      <c r="B6" s="93"/>
      <c r="C6" s="93"/>
      <c r="D6" s="110"/>
      <c r="E6" s="171"/>
      <c r="F6" s="108"/>
    </row>
    <row r="7" spans="1:6">
      <c r="A7" s="108"/>
      <c r="B7" s="108"/>
      <c r="C7" s="108"/>
      <c r="D7" s="108"/>
      <c r="E7" s="108"/>
      <c r="F7" s="108"/>
    </row>
    <row r="8" spans="1:6">
      <c r="A8" s="86" t="s">
        <v>781</v>
      </c>
      <c r="B8" s="97" t="s">
        <v>1041</v>
      </c>
      <c r="C8" s="97" t="s">
        <v>1042</v>
      </c>
      <c r="D8" s="97" t="s">
        <v>108</v>
      </c>
      <c r="E8" s="97" t="s">
        <v>107</v>
      </c>
      <c r="F8" s="97" t="s">
        <v>110</v>
      </c>
    </row>
    <row r="9" spans="1:6">
      <c r="A9" s="120">
        <v>1</v>
      </c>
      <c r="B9" s="115" t="s">
        <v>1069</v>
      </c>
      <c r="C9" s="115" t="s">
        <v>1083</v>
      </c>
      <c r="D9" s="115" t="s">
        <v>1070</v>
      </c>
      <c r="E9" s="115" t="s">
        <v>1071</v>
      </c>
      <c r="F9" s="115" t="s">
        <v>1079</v>
      </c>
    </row>
    <row r="10" spans="1:6">
      <c r="A10" s="120">
        <v>2</v>
      </c>
      <c r="B10" s="115" t="s">
        <v>1069</v>
      </c>
      <c r="C10" s="115" t="s">
        <v>1059</v>
      </c>
      <c r="D10" s="115" t="s">
        <v>1070</v>
      </c>
      <c r="E10" s="115" t="s">
        <v>1071</v>
      </c>
      <c r="F10" s="115" t="s">
        <v>1079</v>
      </c>
    </row>
  </sheetData>
  <sheetProtection formatCells="0" selectLockedCells="1"/>
  <mergeCells count="4">
    <mergeCell ref="B1:D1"/>
    <mergeCell ref="B2:D2"/>
    <mergeCell ref="B3:D3"/>
    <mergeCell ref="E5:E6"/>
  </mergeCells>
  <phoneticPr fontId="29" type="noConversion"/>
  <conditionalFormatting sqref="B1:B3">
    <cfRule type="containsBlanks" dxfId="10" priority="2">
      <formula>LEN(TRIM(B1))=0</formula>
    </cfRule>
  </conditionalFormatting>
  <conditionalFormatting sqref="A9:F65536">
    <cfRule type="containsBlanks" dxfId="9"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3" sqref="F3"/>
    </sheetView>
  </sheetViews>
  <sheetFormatPr defaultRowHeight="17.25"/>
  <sheetData>
    <row r="1" spans="1:11" ht="21">
      <c r="A1" s="172" t="s">
        <v>1100</v>
      </c>
      <c r="B1" s="172"/>
      <c r="C1" s="172"/>
      <c r="D1" s="172"/>
      <c r="E1" s="172"/>
      <c r="F1" s="172"/>
      <c r="G1" s="172"/>
      <c r="H1" s="172"/>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29"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20" customWidth="1"/>
    <col min="2" max="2" width="20.625" style="115" customWidth="1"/>
    <col min="3" max="3" width="30.625" style="115" customWidth="1"/>
    <col min="4" max="4" width="15.625" style="115" customWidth="1"/>
    <col min="5" max="7" width="20.625" style="115" customWidth="1"/>
    <col min="8" max="16384" width="9" style="108"/>
  </cols>
  <sheetData>
    <row r="1" spans="1:7">
      <c r="A1" s="86" t="s">
        <v>783</v>
      </c>
      <c r="B1" s="167" t="str">
        <f>IF('1_GO'!C3="","",'1_GO'!C3)</f>
        <v>Destek Hizmetleri Süreç Grubu</v>
      </c>
      <c r="C1" s="167"/>
      <c r="D1" s="167"/>
      <c r="E1" s="87" t="s">
        <v>807</v>
      </c>
      <c r="F1" s="108"/>
      <c r="G1" s="108"/>
    </row>
    <row r="2" spans="1:7">
      <c r="A2" s="86" t="s">
        <v>785</v>
      </c>
      <c r="B2" s="168" t="str">
        <f>IF('1_GO'!C4="","",'1_GO'!C4)</f>
        <v>1 - Personel Özlük Servisi İş Süreçleri</v>
      </c>
      <c r="C2" s="168"/>
      <c r="D2" s="168"/>
      <c r="E2" s="108"/>
      <c r="F2" s="108"/>
      <c r="G2" s="108"/>
    </row>
    <row r="3" spans="1:7">
      <c r="A3" s="86" t="s">
        <v>784</v>
      </c>
      <c r="B3" s="169" t="str">
        <f>IF('1_GO'!C5="","",'1_GO'!C5)</f>
        <v>1. -Hastalık İzinleri İşlemleri Süreci</v>
      </c>
      <c r="C3" s="169"/>
      <c r="D3" s="169"/>
      <c r="E3" s="108"/>
      <c r="F3" s="108"/>
      <c r="G3" s="108"/>
    </row>
    <row r="4" spans="1:7">
      <c r="A4" s="88"/>
      <c r="B4" s="88"/>
      <c r="C4" s="88"/>
      <c r="D4" s="108"/>
      <c r="E4" s="108"/>
      <c r="F4" s="108"/>
      <c r="G4" s="108"/>
    </row>
    <row r="5" spans="1:7" ht="18">
      <c r="A5" s="89" t="s">
        <v>410</v>
      </c>
      <c r="B5" s="90"/>
      <c r="C5" s="90"/>
      <c r="D5" s="109"/>
      <c r="E5" s="108"/>
      <c r="F5" s="108"/>
      <c r="G5" s="108"/>
    </row>
    <row r="6" spans="1:7">
      <c r="A6" s="92"/>
      <c r="B6" s="93"/>
      <c r="C6" s="93"/>
      <c r="D6" s="110"/>
      <c r="E6" s="108"/>
      <c r="F6" s="108"/>
      <c r="G6" s="108"/>
    </row>
    <row r="7" spans="1:7">
      <c r="A7" s="108"/>
      <c r="B7" s="108"/>
      <c r="C7" s="108"/>
      <c r="D7" s="108"/>
      <c r="E7" s="108"/>
      <c r="F7" s="108"/>
      <c r="G7" s="108"/>
    </row>
    <row r="8" spans="1:7">
      <c r="A8" s="124" t="s">
        <v>411</v>
      </c>
      <c r="B8" s="124" t="s">
        <v>412</v>
      </c>
      <c r="C8" s="124" t="s">
        <v>413</v>
      </c>
      <c r="D8" s="124" t="s">
        <v>414</v>
      </c>
      <c r="E8" s="124" t="s">
        <v>415</v>
      </c>
      <c r="F8" s="124" t="s">
        <v>416</v>
      </c>
      <c r="G8" s="124" t="s">
        <v>417</v>
      </c>
    </row>
    <row r="9" spans="1:7" ht="63.75">
      <c r="A9" s="86" t="s">
        <v>781</v>
      </c>
      <c r="B9" s="97" t="s">
        <v>418</v>
      </c>
      <c r="C9" s="97" t="s">
        <v>1077</v>
      </c>
      <c r="D9" s="97" t="s">
        <v>419</v>
      </c>
      <c r="E9" s="97" t="s">
        <v>420</v>
      </c>
      <c r="F9" s="97" t="s">
        <v>421</v>
      </c>
      <c r="G9" s="97" t="s">
        <v>422</v>
      </c>
    </row>
    <row r="10" spans="1:7">
      <c r="A10" s="120" t="s">
        <v>1072</v>
      </c>
      <c r="B10" s="115" t="s">
        <v>1072</v>
      </c>
      <c r="C10" s="115" t="s">
        <v>1072</v>
      </c>
      <c r="D10" s="115" t="s">
        <v>1073</v>
      </c>
      <c r="E10" s="115" t="s">
        <v>1072</v>
      </c>
      <c r="F10" s="115" t="s">
        <v>1072</v>
      </c>
      <c r="G10" s="115" t="s">
        <v>1072</v>
      </c>
    </row>
  </sheetData>
  <sheetProtection formatCells="0" selectLockedCells="1"/>
  <mergeCells count="3">
    <mergeCell ref="B1:D1"/>
    <mergeCell ref="B2:D2"/>
    <mergeCell ref="B3:D3"/>
  </mergeCells>
  <phoneticPr fontId="29" type="noConversion"/>
  <conditionalFormatting sqref="B1:B3">
    <cfRule type="containsBlanks" dxfId="8" priority="2">
      <formula>LEN(TRIM(B1))=0</formula>
    </cfRule>
  </conditionalFormatting>
  <conditionalFormatting sqref="A10:G65536">
    <cfRule type="containsBlanks" dxfId="7"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D22" sqref="D22"/>
    </sheetView>
  </sheetViews>
  <sheetFormatPr defaultRowHeight="14.25"/>
  <cols>
    <col min="1" max="1" width="5" style="120" customWidth="1"/>
    <col min="2" max="2" width="28.625" style="120" customWidth="1"/>
    <col min="3" max="3" width="18" style="120" customWidth="1"/>
    <col min="4" max="4" width="25.875" style="120" customWidth="1"/>
    <col min="5" max="5" width="38.375" style="120" customWidth="1"/>
    <col min="6" max="6" width="32" style="120" customWidth="1"/>
    <col min="7" max="16384" width="9" style="108"/>
  </cols>
  <sheetData>
    <row r="1" spans="1:6">
      <c r="A1" s="86" t="s">
        <v>783</v>
      </c>
      <c r="B1" s="167" t="str">
        <f>IF('1_GO'!C3="","",'1_GO'!C3)</f>
        <v>Destek Hizmetleri Süreç Grubu</v>
      </c>
      <c r="C1" s="167"/>
      <c r="D1" s="167"/>
      <c r="E1" s="87" t="s">
        <v>807</v>
      </c>
      <c r="F1" s="108"/>
    </row>
    <row r="2" spans="1:6">
      <c r="A2" s="86" t="s">
        <v>785</v>
      </c>
      <c r="B2" s="168" t="str">
        <f>IF('1_GO'!C4="","",'1_GO'!C4)</f>
        <v>1 - Personel Özlük Servisi İş Süreçleri</v>
      </c>
      <c r="C2" s="168"/>
      <c r="D2" s="168"/>
      <c r="E2" s="108"/>
      <c r="F2" s="108"/>
    </row>
    <row r="3" spans="1:6">
      <c r="A3" s="86" t="s">
        <v>784</v>
      </c>
      <c r="B3" s="169" t="str">
        <f>IF('1_GO'!C5="","",'1_GO'!C5)</f>
        <v>1. -Hastalık İzinleri İşlemleri Süreci</v>
      </c>
      <c r="C3" s="169"/>
      <c r="D3" s="169"/>
      <c r="E3" s="108"/>
      <c r="F3" s="108"/>
    </row>
    <row r="4" spans="1:6">
      <c r="A4" s="88"/>
      <c r="B4" s="88"/>
      <c r="C4" s="88"/>
      <c r="D4" s="108"/>
      <c r="E4" s="108"/>
      <c r="F4" s="108"/>
    </row>
    <row r="5" spans="1:6" ht="18">
      <c r="A5" s="89" t="s">
        <v>423</v>
      </c>
      <c r="B5" s="90"/>
      <c r="C5" s="90"/>
      <c r="D5" s="109"/>
      <c r="E5" s="108"/>
      <c r="F5" s="108"/>
    </row>
    <row r="6" spans="1:6">
      <c r="A6" s="92"/>
      <c r="B6" s="93"/>
      <c r="C6" s="93"/>
      <c r="D6" s="110"/>
      <c r="E6" s="108"/>
      <c r="F6" s="108"/>
    </row>
    <row r="7" spans="1:6">
      <c r="A7" s="108"/>
      <c r="B7" s="108"/>
      <c r="C7" s="108"/>
      <c r="D7" s="108"/>
      <c r="E7" s="108"/>
      <c r="F7" s="108"/>
    </row>
    <row r="8" spans="1:6">
      <c r="A8" s="124" t="s">
        <v>424</v>
      </c>
      <c r="B8" s="124" t="s">
        <v>425</v>
      </c>
      <c r="C8" s="124" t="s">
        <v>426</v>
      </c>
      <c r="D8" s="124" t="s">
        <v>427</v>
      </c>
      <c r="E8" s="124" t="s">
        <v>428</v>
      </c>
      <c r="F8" s="124" t="s">
        <v>429</v>
      </c>
    </row>
    <row r="9" spans="1:6" ht="25.5">
      <c r="A9" s="86" t="s">
        <v>781</v>
      </c>
      <c r="B9" s="97" t="s">
        <v>433</v>
      </c>
      <c r="C9" s="97" t="s">
        <v>434</v>
      </c>
      <c r="D9" s="97" t="s">
        <v>435</v>
      </c>
      <c r="E9" s="97" t="s">
        <v>436</v>
      </c>
      <c r="F9" s="97" t="s">
        <v>437</v>
      </c>
    </row>
    <row r="10" spans="1:6">
      <c r="A10" s="120">
        <v>1</v>
      </c>
      <c r="B10" s="120" t="s">
        <v>1062</v>
      </c>
      <c r="C10" s="120" t="s">
        <v>1074</v>
      </c>
      <c r="D10" s="123" t="s">
        <v>1075</v>
      </c>
      <c r="E10" s="120" t="s">
        <v>1076</v>
      </c>
      <c r="F10" s="120" t="s">
        <v>1063</v>
      </c>
    </row>
  </sheetData>
  <sheetProtection selectLockedCells="1"/>
  <mergeCells count="3">
    <mergeCell ref="B1:D1"/>
    <mergeCell ref="B2:D2"/>
    <mergeCell ref="B3:D3"/>
  </mergeCells>
  <phoneticPr fontId="29" type="noConversion"/>
  <conditionalFormatting sqref="B1:B3">
    <cfRule type="containsBlanks" dxfId="6" priority="3">
      <formula>LEN(TRIM(B1))=0</formula>
    </cfRule>
  </conditionalFormatting>
  <conditionalFormatting sqref="A11:F65536">
    <cfRule type="containsBlanks" dxfId="5" priority="2">
      <formula>LEN(TRIM(A11))=0</formula>
    </cfRule>
  </conditionalFormatting>
  <conditionalFormatting sqref="A10:F10">
    <cfRule type="containsBlanks" dxfId="4"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3"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3" t="s">
        <v>908</v>
      </c>
      <c r="B28" s="5" t="s">
        <v>909</v>
      </c>
      <c r="C28" s="5" t="s">
        <v>910</v>
      </c>
      <c r="D28" s="5" t="s">
        <v>911</v>
      </c>
    </row>
    <row r="29" spans="1:4" ht="63.75">
      <c r="A29" s="174"/>
      <c r="B29" s="5" t="s">
        <v>912</v>
      </c>
      <c r="C29" s="5" t="s">
        <v>910</v>
      </c>
      <c r="D29" s="5" t="s">
        <v>911</v>
      </c>
    </row>
    <row r="30" spans="1:4" ht="51">
      <c r="A30" s="175"/>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6" t="s">
        <v>923</v>
      </c>
      <c r="B33" s="5" t="s">
        <v>924</v>
      </c>
      <c r="C33" s="5" t="s">
        <v>925</v>
      </c>
      <c r="D33" s="5" t="s">
        <v>926</v>
      </c>
    </row>
    <row r="34" spans="1:4" ht="51">
      <c r="A34" s="177"/>
      <c r="B34" s="5" t="s">
        <v>927</v>
      </c>
      <c r="C34" s="5" t="s">
        <v>928</v>
      </c>
      <c r="D34" s="5" t="s">
        <v>929</v>
      </c>
    </row>
    <row r="35" spans="1:4" ht="51">
      <c r="A35" s="4" t="s">
        <v>930</v>
      </c>
      <c r="B35" s="5" t="s">
        <v>931</v>
      </c>
      <c r="C35" s="5" t="s">
        <v>930</v>
      </c>
      <c r="D35" s="5" t="s">
        <v>932</v>
      </c>
    </row>
    <row r="36" spans="1:4" ht="25.5">
      <c r="A36" s="176" t="s">
        <v>933</v>
      </c>
      <c r="B36" s="5" t="s">
        <v>934</v>
      </c>
      <c r="C36" s="5" t="s">
        <v>935</v>
      </c>
      <c r="D36" s="5" t="s">
        <v>936</v>
      </c>
    </row>
    <row r="37" spans="1:4" ht="25.5">
      <c r="A37" s="178"/>
      <c r="B37" s="5" t="s">
        <v>937</v>
      </c>
      <c r="C37" s="5" t="s">
        <v>935</v>
      </c>
      <c r="D37" s="5" t="s">
        <v>936</v>
      </c>
    </row>
    <row r="38" spans="1:4" ht="38.25">
      <c r="A38" s="177"/>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29"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ACB4E-CD28-404C-B654-CEFB49A2EA35}">
  <ds:schemaRefs>
    <ds:schemaRef ds:uri="http://www.w3.org/XML/1998/namespace"/>
    <ds:schemaRef ds:uri="http://purl.org/dc/dcmitype/"/>
    <ds:schemaRef ds:uri="http://schemas.microsoft.com/office/2006/documentManagement/types"/>
    <ds:schemaRef ds:uri="35a7c65a-4318-4435-86b5-157b9c248978"/>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2015-03-19T11:38:15Z</cp:lastPrinted>
  <dcterms:created xsi:type="dcterms:W3CDTF">2011-03-10T05:19:50Z</dcterms:created>
  <dcterms:modified xsi:type="dcterms:W3CDTF">2018-03-30T12:12:12Z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