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Modeli'!$A$1:$I$50</definedName>
    <definedName name="_xlnm.Print_Titles" localSheetId="12">'37_P_Ac'!$1:$8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<sst xmlns="http://schemas.openxmlformats.org/spreadsheetml/2006/main" count="1599" uniqueCount="1108">
  <si>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</si>
  <si>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</si>
  <si>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</si>
  <si>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</si>
  <si>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</si>
  <si>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</si>
  <si>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</si>
  <si>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</si>
  <si>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</si>
  <si>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</si>
  <si>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</si>
  <si>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</si>
  <si>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</si>
  <si>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</si>
  <si>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</si>
  <si>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</si>
  <si>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</si>
  <si>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</si>
  <si>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</si>
  <si>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</si>
  <si>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</si>
  <si>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</si>
  <si>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</si>
  <si>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</si>
  <si>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</si>
  <si>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</si>
  <si>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</si>
  <si>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</si>
  <si>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</si>
  <si>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</si>
  <si>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</si>
  <si>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</si>
  <si>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</si>
  <si>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</si>
  <si>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</si>
  <si>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</si>
  <si>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</si>
  <si>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</si>
  <si>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</si>
  <si>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</si>
  <si>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</si>
  <si>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</si>
  <si>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</si>
  <si>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</si>
  <si>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</si>
  <si>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</si>
  <si>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</si>
  <si>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</si>
  <si>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</si>
  <si>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</si>
  <si>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</si>
  <si>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</si>
  <si>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</si>
  <si>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</si>
  <si>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</si>
  <si>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</si>
  <si>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</si>
  <si>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</si>
  <si>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</si>
  <si>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</si>
  <si>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</si>
  <si>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</si>
  <si>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</si>
  <si>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</si>
  <si>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</si>
  <si>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</si>
  <si>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</si>
  <si>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</si>
  <si>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</si>
  <si>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</si>
  <si>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</si>
  <si>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</si>
  <si>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</si>
  <si>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</si>
  <si>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</si>
  <si>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</si>
  <si>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</si>
  <si>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</si>
  <si>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</si>
  <si>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</si>
  <si>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</si>
  <si>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</si>
  <si>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</si>
  <si>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</si>
  <si>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</si>
  <si>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</si>
  <si>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</si>
  <si>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</si>
  <si>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</si>
  <si>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</si>
  <si>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</si>
  <si>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</si>
  <si>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</si>
  <si>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</si>
  <si>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</si>
  <si>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</si>
  <si>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</si>
  <si>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</si>
  <si>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</si>
  <si>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</si>
  <si>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</si>
  <si>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</si>
  <si>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</si>
  <si>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</si>
  <si>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</si>
  <si>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</si>
  <si>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</si>
  <si>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</si>
  <si>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</si>
  <si>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</si>
  <si>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</si>
  <si>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</si>
  <si>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</si>
  <si>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</si>
  <si>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</si>
  <si>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</si>
  <si>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</si>
  <si>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</si>
  <si>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</si>
  <si>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</si>
  <si>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</si>
  <si>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</si>
  <si>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</si>
  <si>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</si>
  <si>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</si>
  <si>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</si>
  <si>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</si>
  <si>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</si>
  <si>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</si>
  <si>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</si>
  <si>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</si>
  <si>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</si>
  <si>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</si>
  <si>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</si>
  <si>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</si>
  <si>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</si>
  <si>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</si>
  <si>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</si>
  <si>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</si>
  <si>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</si>
  <si>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</si>
  <si>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</si>
  <si>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</si>
  <si>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</si>
  <si>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</si>
  <si>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</si>
  <si>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</si>
  <si>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</si>
  <si>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</si>
  <si>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</si>
  <si>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</si>
  <si>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</si>
  <si>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</si>
  <si>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</si>
  <si>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</si>
  <si>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</si>
  <si>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</si>
  <si>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</si>
  <si>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</si>
  <si>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</si>
  <si>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</si>
  <si>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</si>
  <si>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</si>
  <si>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</si>
  <si>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</si>
  <si>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</si>
  <si>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</si>
  <si>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</si>
  <si>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</si>
  <si>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</si>
  <si>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</si>
  <si>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</si>
  <si>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</si>
  <si>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</si>
  <si>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</si>
  <si>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</si>
  <si>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</si>
  <si>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</si>
  <si>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</si>
  <si>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</si>
  <si>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</si>
  <si>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</si>
  <si>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</si>
  <si>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</si>
  <si>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</si>
  <si>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</si>
  <si>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</si>
  <si>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</si>
  <si>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</si>
  <si>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</si>
  <si>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</si>
  <si>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</si>
  <si>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</si>
  <si>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</si>
  <si>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</si>
  <si>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</si>
  <si>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</si>
  <si>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</si>
  <si>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</si>
  <si>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</si>
  <si>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</si>
  <si>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</si>
  <si>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</si>
  <si>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</si>
  <si>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</si>
  <si>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</si>
  <si>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</si>
  <si>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</si>
  <si>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</si>
  <si>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</si>
  <si>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</si>
  <si>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</si>
  <si>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</si>
  <si>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</si>
  <si>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</si>
  <si>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</si>
  <si>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</si>
  <si>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</si>
  <si>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</si>
  <si>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</si>
  <si>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</si>
  <si>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</si>
  <si>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</si>
  <si>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</si>
  <si>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</si>
  <si>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</si>
  <si>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</si>
  <si>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</si>
  <si>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</si>
  <si>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</si>
  <si>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</si>
  <si>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</si>
  <si>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</si>
  <si>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</si>
  <si>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</si>
  <si>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</si>
  <si>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</si>
  <si>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</si>
  <si>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</si>
  <si>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</si>
  <si>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</si>
  <si>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</si>
  <si>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</si>
  <si>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</si>
  <si>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</si>
  <si>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</si>
  <si>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</si>
  <si>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</si>
  <si>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</si>
  <si>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</si>
  <si>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</si>
  <si>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</si>
  <si>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</si>
  <si>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</si>
  <si>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</si>
  <si>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</si>
  <si>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</si>
  <si>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</si>
  <si>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</si>
  <si>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</si>
  <si>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</si>
  <si>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</si>
  <si>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</si>
  <si>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</si>
  <si>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</si>
  <si>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</si>
  <si>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</si>
  <si>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</si>
  <si>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</si>
  <si>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</si>
  <si>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</si>
  <si>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</si>
  <si>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</si>
  <si>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</si>
  <si>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</si>
  <si>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</si>
  <si>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</si>
  <si>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</si>
  <si>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</si>
  <si>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</si>
  <si>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</si>
  <si>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</si>
  <si>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</si>
  <si>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</si>
  <si>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</si>
  <si>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</si>
  <si>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</si>
  <si>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</si>
  <si>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</si>
  <si>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</si>
  <si>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</si>
  <si>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</si>
  <si>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</si>
  <si>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</si>
  <si>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</si>
  <si>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</si>
  <si>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</si>
  <si>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</si>
  <si>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</si>
  <si>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</si>
  <si>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</si>
  <si>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</si>
  <si>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</si>
  <si>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</si>
  <si>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</si>
  <si>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</si>
  <si>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</si>
  <si>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</si>
  <si>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</si>
  <si>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</si>
  <si>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</si>
  <si>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</si>
  <si>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</si>
  <si>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</si>
  <si>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</si>
  <si>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</si>
  <si>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</si>
  <si>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</si>
  <si>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</si>
  <si>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</si>
  <si>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</si>
  <si>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</si>
  <si>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</si>
  <si>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</si>
  <si>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</si>
  <si>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</si>
  <si>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</si>
  <si>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</si>
  <si>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</si>
  <si>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</si>
  <si>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</si>
  <si>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</si>
  <si>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</si>
  <si>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</si>
  <si>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</si>
  <si>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</si>
  <si>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</si>
  <si>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</si>
  <si>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</si>
  <si>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</si>
  <si>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</si>
  <si>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</si>
  <si>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</si>
  <si>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</si>
  <si>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</si>
  <si>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</si>
  <si>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</si>
  <si>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</si>
  <si>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</si>
  <si>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</si>
  <si>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</si>
  <si>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</si>
  <si>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</si>
  <si>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</si>
  <si>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</si>
  <si>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</si>
  <si>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</si>
  <si>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</si>
  <si>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</si>
  <si>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</si>
  <si>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</si>
  <si>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</si>
  <si>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</si>
  <si>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</si>
  <si>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</si>
  <si>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</si>
  <si>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</si>
  <si>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</si>
  <si>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</si>
  <si>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</si>
  <si>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</si>
  <si>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</si>
  <si>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</si>
  <si>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</si>
  <si>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</si>
  <si>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</si>
  <si>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</si>
  <si>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</si>
  <si>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</si>
  <si>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</si>
  <si>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</si>
  <si>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</si>
  <si>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</si>
  <si>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</si>
  <si>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</si>
  <si>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</si>
  <si>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</si>
  <si>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</si>
  <si>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</si>
  <si>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</si>
  <si>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</si>
  <si>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</si>
  <si>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</si>
  <si>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</si>
  <si>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</si>
  <si>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</si>
  <si>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</si>
  <si>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</si>
  <si>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</si>
  <si>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</si>
  <si>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</si>
  <si>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</si>
  <si>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</si>
  <si>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</si>
  <si>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</si>
  <si>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</si>
  <si>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</si>
  <si>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</si>
  <si>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</si>
  <si>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</si>
  <si>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</si>
  <si>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</si>
  <si>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</si>
  <si>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</si>
  <si>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</si>
  <si>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</si>
  <si>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</si>
  <si>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</si>
  <si>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</si>
  <si>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</si>
  <si>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</si>
  <si>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</si>
  <si>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</si>
  <si>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</si>
  <si>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</si>
  <si>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</si>
  <si>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</si>
  <si>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</si>
  <si>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</si>
  <si>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</si>
  <si>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</si>
  <si>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</si>
  <si>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</si>
  <si>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</si>
  <si>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</si>
  <si>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</si>
  <si>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</si>
  <si>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</si>
  <si>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</si>
  <si>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</si>
  <si>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</si>
  <si>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</si>
  <si>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</si>
  <si>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</si>
  <si>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</si>
  <si>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</si>
  <si>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</si>
  <si>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</si>
  <si>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</si>
  <si>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</si>
  <si>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</si>
  <si>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</si>
  <si>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</si>
  <si>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</si>
  <si>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</si>
  <si>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</si>
  <si>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</si>
  <si>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</si>
  <si>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</si>
  <si>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</si>
  <si>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</si>
  <si>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</si>
  <si>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</si>
  <si>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</si>
  <si>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</si>
  <si>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</si>
  <si>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</si>
  <si>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</si>
  <si>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</si>
  <si>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</si>
  <si>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</si>
  <si>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</si>
  <si>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</si>
  <si>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</si>
  <si>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</si>
  <si>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</si>
  <si>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</si>
  <si>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</si>
  <si>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</si>
  <si>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</si>
  <si>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</si>
  <si>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</si>
  <si>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</si>
  <si>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</si>
  <si>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</si>
  <si>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</si>
  <si>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</si>
  <si>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</si>
  <si>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</si>
  <si>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</si>
  <si>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</si>
  <si>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</si>
  <si>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</si>
  <si>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</si>
  <si>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</si>
  <si>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</si>
  <si>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</si>
  <si>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</si>
  <si>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</si>
  <si>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</si>
  <si>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</si>
  <si>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</si>
  <si>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</si>
  <si>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</si>
  <si>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</si>
  <si>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</si>
  <si>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</si>
  <si>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</si>
  <si>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</si>
  <si>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</si>
  <si>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</si>
  <si>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</si>
  <si>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</si>
  <si>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</si>
  <si>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</si>
  <si>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</si>
  <si>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</si>
  <si>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</si>
  <si>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</si>
  <si>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</si>
  <si>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</si>
  <si>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</si>
  <si>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</si>
  <si>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</si>
  <si>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</si>
  <si>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</si>
  <si>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</si>
  <si>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</si>
  <si>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</si>
  <si>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</si>
  <si>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</si>
  <si>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</si>
  <si>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</si>
  <si>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</si>
  <si>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</si>
  <si>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</si>
  <si>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</si>
  <si>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</si>
  <si>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</si>
  <si>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</si>
  <si>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</si>
  <si>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</si>
  <si>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</si>
  <si>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</si>
  <si>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</si>
  <si>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</si>
  <si>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</si>
  <si>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</si>
  <si>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</si>
  <si>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</si>
  <si>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</si>
  <si>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</si>
  <si>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</si>
  <si>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</si>
  <si>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</si>
  <si>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</si>
  <si>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</si>
  <si>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</si>
  <si>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</si>
  <si>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</si>
  <si>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</si>
  <si>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</si>
  <si>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</si>
  <si>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</si>
  <si>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</si>
  <si>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</si>
  <si>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</si>
  <si>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</si>
  <si>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</si>
  <si>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</si>
  <si>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</si>
  <si>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</si>
  <si>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</si>
  <si>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</si>
  <si>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</si>
  <si>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</si>
  <si>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</si>
  <si>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</si>
  <si>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</si>
  <si>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</si>
  <si>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</si>
  <si>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</si>
  <si>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</si>
  <si>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</si>
  <si>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</si>
  <si>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</si>
  <si>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</si>
  <si>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</si>
  <si>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</si>
  <si>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</si>
  <si>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</si>
  <si>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</si>
  <si>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</si>
  <si>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</si>
  <si>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</si>
  <si>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</si>
  <si>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</si>
  <si>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</si>
  <si>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</si>
  <si>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</si>
  <si>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</si>
  <si>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</si>
  <si>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</si>
  <si>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</si>
  <si>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</si>
  <si>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</si>
  <si>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</si>
  <si>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</si>
  <si>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</si>
  <si>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</si>
  <si>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</si>
  <si>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</si>
  <si>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</si>
  <si>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</si>
  <si>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</si>
  <si>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</si>
  <si>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</si>
  <si>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</si>
  <si>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</si>
  <si>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</si>
  <si>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</si>
  <si>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</si>
  <si>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</si>
  <si>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</si>
  <si>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</si>
  <si>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</si>
  <si>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</si>
  <si>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</si>
  <si>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</si>
  <si>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</si>
  <si>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</si>
  <si>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</si>
  <si>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</si>
  <si>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</si>
  <si>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</si>
  <si>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</si>
  <si>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</si>
  <si>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</si>
  <si>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</si>
  <si>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</si>
  <si>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</si>
  <si>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</si>
  <si>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</si>
  <si>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</si>
  <si>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</si>
  <si>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</si>
  <si>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</si>
  <si>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</si>
  <si>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</si>
  <si>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</si>
  <si>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</si>
  <si>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</si>
  <si>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</si>
  <si>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</si>
  <si>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</si>
  <si>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</si>
  <si>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</si>
  <si>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</si>
  <si>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</si>
  <si>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</si>
  <si>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</si>
  <si>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</si>
  <si>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</si>
  <si>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</si>
  <si>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</si>
  <si>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</si>
  <si>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</si>
  <si>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</si>
  <si>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</si>
  <si>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</si>
  <si>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</si>
  <si>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</si>
  <si>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</si>
  <si>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</si>
  <si>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</si>
  <si>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</si>
  <si>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</si>
  <si>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</si>
  <si>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</si>
  <si>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</si>
  <si>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</si>
  <si>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</si>
  <si>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</si>
  <si>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</si>
  <si>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</si>
  <si>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</si>
  <si>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</si>
  <si>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</si>
  <si>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</si>
  <si>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</si>
  <si>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</si>
  <si>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</si>
  <si>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</si>
  <si>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</si>
  <si>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</si>
  <si>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</si>
  <si>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</si>
  <si>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</si>
  <si>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</si>
  <si>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</si>
  <si>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</si>
  <si>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</si>
  <si>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</si>
  <si>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</si>
  <si>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</si>
  <si>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</si>
  <si>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</si>
  <si>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</si>
  <si>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</si>
  <si>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</si>
  <si>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</si>
  <si>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</si>
  <si>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</si>
  <si>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</si>
  <si>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</si>
  <si>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</si>
  <si>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</si>
  <si>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</si>
  <si>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</si>
  <si>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</si>
  <si>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</si>
  <si>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</si>
  <si>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</si>
  <si>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</si>
  <si>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</si>
  <si>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</si>
  <si>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</si>
  <si>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</si>
  <si>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</si>
  <si>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</si>
  <si>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</si>
  <si>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</si>
  <si>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</si>
  <si>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</si>
  <si>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</si>
  <si>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</si>
  <si>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</si>
  <si>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</si>
  <si>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</si>
  <si>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</si>
  <si>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</si>
  <si>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</si>
  <si>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</si>
  <si>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</si>
  <si>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</si>
  <si>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</si>
  <si>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</si>
  <si>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</si>
  <si>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</si>
  <si>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</si>
  <si>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</si>
  <si>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</si>
  <si>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</si>
  <si>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</si>
  <si>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</si>
  <si>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</si>
  <si>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</si>
  <si>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</si>
  <si>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</si>
  <si>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</si>
  <si>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</si>
  <si>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</si>
  <si>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</si>
  <si>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</si>
  <si>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</si>
  <si>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</si>
  <si>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</si>
  <si>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</si>
  <si>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</si>
  <si>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</si>
  <si>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</si>
  <si>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</si>
  <si>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</si>
  <si>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</si>
  <si>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</si>
  <si>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</si>
  <si>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</si>
  <si>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</si>
  <si>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</si>
  <si>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</si>
  <si>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</si>
  <si>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</si>
  <si>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</si>
  <si>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</si>
  <si>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</si>
  <si>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</si>
  <si>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</si>
  <si>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</si>
  <si>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</si>
  <si>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</si>
  <si>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</si>
  <si>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</si>
  <si>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</si>
  <si>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</si>
  <si>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</si>
  <si>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</si>
  <si>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</si>
  <si>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</si>
  <si>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</si>
  <si>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</si>
  <si>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</si>
  <si>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</si>
  <si>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</si>
  <si>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</si>
  <si>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</si>
  <si>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</si>
  <si>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</si>
  <si>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</si>
  <si>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</si>
  <si>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</si>
  <si>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</si>
  <si>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</si>
  <si>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</si>
  <si>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</si>
  <si>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</si>
  <si>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</si>
  <si>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</si>
  <si>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</si>
  <si>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</si>
  <si>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</si>
  <si>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</si>
  <si>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</si>
  <si>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</si>
  <si>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</si>
  <si>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</si>
  <si>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</si>
  <si>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</si>
  <si>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</si>
  <si>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</si>
  <si>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</si>
  <si>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</si>
  <si>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</si>
  <si>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</si>
  <si>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</si>
  <si>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</si>
  <si>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</si>
  <si>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</si>
  <si>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</si>
  <si>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</si>
  <si>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</si>
  <si>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</si>
  <si>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</si>
  <si>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</si>
  <si>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</si>
  <si>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</si>
  <si>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</si>
  <si>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</si>
  <si>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</si>
  <si>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</si>
  <si>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</si>
  <si>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</si>
  <si>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</si>
  <si>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</si>
  <si>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</si>
  <si>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</si>
  <si>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</si>
  <si>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</si>
  <si>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</si>
  <si>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</si>
  <si>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</si>
  <si>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</si>
  <si>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</si>
  <si>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</si>
  <si>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</si>
  <si>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</si>
  <si>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</si>
  <si>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</si>
  <si>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</si>
  <si>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</si>
  <si>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</si>
  <si>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</si>
  <si>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</si>
  <si>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</si>
  <si>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</si>
  <si>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</si>
  <si>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</si>
  <si>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</si>
  <si>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</si>
  <si>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</si>
  <si>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</si>
  <si>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</si>
  <si>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</si>
  <si>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</si>
  <si>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</si>
  <si>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</si>
  <si>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</si>
  <si>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</si>
  <si>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</si>
  <si>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</si>
  <si>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</si>
  <si>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</si>
  <si>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</si>
  <si>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</si>
  <si>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</si>
  <si>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</si>
  <si>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</si>
  <si>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</si>
  <si>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</si>
  <si>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</si>
  <si>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</si>
  <si>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</si>
  <si>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</si>
  <si>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</si>
  <si>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</si>
  <si>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</si>
  <si>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</si>
  <si>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</si>
  <si>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</si>
  <si>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</si>
  <si>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</si>
  <si>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</si>
  <si>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</si>
  <si>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</si>
  <si>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</si>
  <si>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</si>
  <si>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</si>
  <si>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</si>
  <si>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</si>
  <si>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</si>
  <si>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</si>
  <si>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</si>
  <si>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</si>
  <si>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</si>
  <si>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</si>
  <si>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</si>
  <si>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</si>
  <si>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</si>
  <si>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</si>
  <si>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</si>
  <si>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</si>
  <si>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</si>
  <si>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</si>
  <si>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</si>
  <si>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</si>
  <si>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</si>
  <si>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</si>
  <si>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</si>
  <si>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</si>
  <si>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</si>
  <si>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</si>
  <si>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</si>
  <si>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</si>
  <si>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</si>
  <si>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</si>
  <si>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</si>
  <si>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</si>
  <si>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</si>
  <si>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</si>
  <si>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</si>
  <si>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</si>
  <si>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</si>
  <si>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</si>
  <si>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</si>
  <si>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</si>
  <si>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</si>
  <si>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</si>
  <si>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</si>
  <si>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</si>
  <si>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</si>
  <si>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</si>
  <si>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</si>
  <si>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</si>
  <si>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</si>
  <si>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</si>
  <si>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</si>
  <si>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</si>
  <si>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</si>
  <si>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</si>
  <si>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</si>
  <si>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</si>
  <si>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</si>
  <si>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</si>
  <si>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</si>
  <si>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</si>
  <si>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</si>
  <si>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</si>
  <si>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</si>
  <si>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</si>
  <si>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</si>
  <si>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</si>
  <si>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</si>
  <si>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</si>
  <si>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</si>
  <si>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</si>
  <si>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</si>
  <si>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</si>
  <si>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</si>
  <si>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</si>
  <si>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</si>
  <si>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</si>
  <si>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</si>
  <si>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</si>
  <si>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</si>
  <si>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</si>
  <si>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</si>
  <si>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</si>
  <si>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</si>
  <si>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</si>
  <si>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</si>
  <si>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</si>
  <si>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</si>
  <si>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</si>
  <si>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</si>
  <si>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</si>
  <si>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</si>
  <si>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</si>
  <si>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</si>
  <si>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</si>
  <si>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</si>
  <si>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</si>
  <si>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</si>
  <si>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</si>
  <si>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</si>
  <si>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</si>
  <si>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</si>
  <si>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</si>
  <si>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</si>
  <si>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</si>
  <si>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</si>
  <si>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</si>
  <si>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</si>
  <si>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</si>
  <si>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</si>
  <si>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</si>
  <si>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</si>
  <si>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</si>
  <si>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</si>
  <si>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</si>
  <si>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</si>
  <si>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</si>
  <si>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</si>
  <si>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</si>
  <si>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</si>
  <si>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</si>
  <si>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</si>
  <si>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</si>
  <si>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</si>
  <si>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</si>
  <si>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</si>
  <si>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</si>
  <si>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</si>
  <si>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</si>
  <si>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</si>
  <si>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</si>
  <si>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</si>
  <si>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</si>
  <si>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</si>
  <si>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</si>
  <si>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</si>
  <si>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</si>
  <si>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</si>
  <si>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</si>
  <si>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</si>
  <si>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</si>
  <si>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</si>
  <si>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</si>
  <si>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</si>
  <si>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</si>
  <si>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</si>
  <si>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</si>
  <si>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</si>
  <si>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</si>
  <si>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</si>
  <si>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</si>
  <si>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</si>
  <si>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</si>
  <si>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</si>
  <si>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H.BAHÇECİ</t>
  </si>
  <si>
    <t>E.YILMAZ</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</si>
  <si>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</si>
  <si>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</si>
  <si>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</si>
  <si>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</si>
  <si>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</si>
  <si>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</si>
  <si>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</si>
  <si>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</si>
  <si>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</si>
  <si>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</si>
  <si>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</si>
  <si>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</si>
  <si>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</si>
  <si>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</si>
  <si>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</si>
  <si>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</si>
  <si>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</si>
  <si>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</si>
  <si>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</si>
  <si>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</si>
  <si>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</si>
  <si>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</si>
  <si>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Onay Belgesi</t>
  </si>
  <si>
    <t>5</t>
  </si>
  <si>
    <t>Onay Alma</t>
  </si>
  <si>
    <t>Muhakemat Hizmetleri Süreç Grubu</t>
  </si>
  <si>
    <t>10 - Hukuki Mütalaa Verme İşlemleri Süreci</t>
  </si>
  <si>
    <t>10.1 - Hukuki Mütalaa Verme İşlemleri Süreci</t>
  </si>
  <si>
    <t>Herhangi Bir Kurumdan Hukuki Mütalaa Talebinin Gelmesiyle Başlayan Süreç Mütalaanın İlgili Kuruma Gönderilmesine Kadar Devam Eder.</t>
  </si>
  <si>
    <t>İstenen Mütalaaların Zamanında, Doğru, Tereddütsüz ve İhtiyaca Cevap Verir Nitelikte Olmasının Sağlanması.</t>
  </si>
  <si>
    <t xml:space="preserve">Hukuki Mütalaa Verme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</si>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</sst>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77">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6" fillId="0" borderId="0" xfId="0" applyFont="1" applyAlignment="1">
      <alignment horizontal="center"/>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276146</xdr:colOff>
      <xdr:row>3</xdr:row>
      <xdr:rowOff>41496</xdr:rowOff>
    </xdr:from>
    <xdr:to>
      <xdr:col>6</xdr:col>
      <xdr:colOff>198746</xdr:colOff>
      <xdr:row>5</xdr:row>
      <xdr:rowOff>164496</xdr:rowOff>
    </xdr:to>
    <xdr:sp macro="" textlink="">
      <xdr:nvSpPr>
        <xdr:cNvPr id="2" name="4 Akış Çizelgesi: Sonlandırıcı"/>
        <xdr:cNvSpPr/>
      </xdr:nvSpPr>
      <xdr:spPr>
        <a:xfrm>
          <a:off x="2333546" y="696816"/>
          <a:ext cx="198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a:t>
          </a:r>
          <a:r>
            <a:rPr lang="tr-TR" sz="1000" baseline="0">
              <a:latin typeface="Tahoma" panose="020B0604030504040204" pitchFamily="34" charset="0"/>
              <a:ea typeface="Tahoma" panose="020B0604030504040204" pitchFamily="34" charset="0"/>
              <a:cs typeface="Tahoma" panose="020B0604030504040204" pitchFamily="34" charset="0"/>
            </a:rPr>
            <a:t> Talebinin Gelmesi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273739</xdr:colOff>
      <xdr:row>10</xdr:row>
      <xdr:rowOff>39754</xdr:rowOff>
    </xdr:from>
    <xdr:to>
      <xdr:col>6</xdr:col>
      <xdr:colOff>196339</xdr:colOff>
      <xdr:row>13</xdr:row>
      <xdr:rowOff>8254</xdr:rowOff>
    </xdr:to>
    <xdr:sp macro="" textlink="">
      <xdr:nvSpPr>
        <xdr:cNvPr id="71" name="1 Akış Çizelgesi: İşlem"/>
        <xdr:cNvSpPr/>
      </xdr:nvSpPr>
      <xdr:spPr>
        <a:xfrm>
          <a:off x="2331139" y="2028574"/>
          <a:ext cx="198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a:t>
          </a:r>
          <a:r>
            <a:rPr lang="tr-TR" sz="1000" baseline="0">
              <a:latin typeface="Tahoma" panose="020B0604030504040204" pitchFamily="34" charset="0"/>
              <a:ea typeface="Tahoma" panose="020B0604030504040204" pitchFamily="34" charset="0"/>
              <a:cs typeface="Tahoma" panose="020B0604030504040204" pitchFamily="34" charset="0"/>
            </a:rPr>
            <a:t> Talebinin İlgili Bir 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272414</xdr:colOff>
      <xdr:row>22</xdr:row>
      <xdr:rowOff>140969</xdr:rowOff>
    </xdr:from>
    <xdr:to>
      <xdr:col>6</xdr:col>
      <xdr:colOff>195014</xdr:colOff>
      <xdr:row>27</xdr:row>
      <xdr:rowOff>88469</xdr:rowOff>
    </xdr:to>
    <xdr:sp macro="" textlink="">
      <xdr:nvSpPr>
        <xdr:cNvPr id="42" name="1 Akış Çizelgesi: İşlem"/>
        <xdr:cNvSpPr/>
      </xdr:nvSpPr>
      <xdr:spPr>
        <a:xfrm>
          <a:off x="2329814" y="4415789"/>
          <a:ext cx="198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Müdürlük Makamı Tarafından Hazırlanan Mütalaanın</a:t>
          </a:r>
          <a:r>
            <a:rPr lang="tr-TR" sz="1000" baseline="0">
              <a:latin typeface="Tahoma" panose="020B0604030504040204" pitchFamily="34" charset="0"/>
              <a:ea typeface="Tahoma" panose="020B0604030504040204" pitchFamily="34" charset="0"/>
              <a:cs typeface="Tahoma" panose="020B0604030504040204" pitchFamily="34" charset="0"/>
            </a:rPr>
            <a:t> İncelenmesi Ve Değerlendirilmesi (Emsal Görüş Yazılarının Tetkiki)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144780</xdr:colOff>
      <xdr:row>28</xdr:row>
      <xdr:rowOff>68580</xdr:rowOff>
    </xdr:from>
    <xdr:to>
      <xdr:col>5</xdr:col>
      <xdr:colOff>322980</xdr:colOff>
      <xdr:row>31</xdr:row>
      <xdr:rowOff>37080</xdr:rowOff>
    </xdr:to>
    <xdr:sp macro="" textlink="">
      <xdr:nvSpPr>
        <xdr:cNvPr id="45" name="5 Akış Çizelgesi: Karar"/>
        <xdr:cNvSpPr/>
      </xdr:nvSpPr>
      <xdr:spPr>
        <a:xfrm>
          <a:off x="2887980" y="54864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632460</xdr:colOff>
      <xdr:row>30</xdr:row>
      <xdr:rowOff>106680</xdr:rowOff>
    </xdr:from>
    <xdr:to>
      <xdr:col>3</xdr:col>
      <xdr:colOff>15060</xdr:colOff>
      <xdr:row>33</xdr:row>
      <xdr:rowOff>39180</xdr:rowOff>
    </xdr:to>
    <xdr:sp macro="" textlink="">
      <xdr:nvSpPr>
        <xdr:cNvPr id="46" name="4 Akış Çizelgesi: Sonlandırıcı"/>
        <xdr:cNvSpPr/>
      </xdr:nvSpPr>
      <xdr:spPr>
        <a:xfrm>
          <a:off x="632460" y="590550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 Yazısı Uygun</a:t>
          </a:r>
        </a:p>
      </xdr:txBody>
    </xdr:sp>
    <xdr:clientData/>
  </xdr:twoCellAnchor>
  <xdr:twoCellAnchor>
    <xdr:from>
      <xdr:col>6</xdr:col>
      <xdr:colOff>213360</xdr:colOff>
      <xdr:row>30</xdr:row>
      <xdr:rowOff>167640</xdr:rowOff>
    </xdr:from>
    <xdr:to>
      <xdr:col>8</xdr:col>
      <xdr:colOff>281760</xdr:colOff>
      <xdr:row>33</xdr:row>
      <xdr:rowOff>100140</xdr:rowOff>
    </xdr:to>
    <xdr:sp macro="" textlink="">
      <xdr:nvSpPr>
        <xdr:cNvPr id="47" name="4 Akış Çizelgesi: Sonlandırıcı"/>
        <xdr:cNvSpPr/>
      </xdr:nvSpPr>
      <xdr:spPr>
        <a:xfrm>
          <a:off x="4328160" y="596646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 Yazısı Uygun Değil</a:t>
          </a:r>
        </a:p>
      </xdr:txBody>
    </xdr:sp>
    <xdr:clientData/>
  </xdr:twoCellAnchor>
  <xdr:twoCellAnchor>
    <xdr:from>
      <xdr:col>0</xdr:col>
      <xdr:colOff>365760</xdr:colOff>
      <xdr:row>43</xdr:row>
      <xdr:rowOff>152400</xdr:rowOff>
    </xdr:from>
    <xdr:to>
      <xdr:col>3</xdr:col>
      <xdr:colOff>288360</xdr:colOff>
      <xdr:row>46</xdr:row>
      <xdr:rowOff>84900</xdr:rowOff>
    </xdr:to>
    <xdr:sp macro="" textlink="">
      <xdr:nvSpPr>
        <xdr:cNvPr id="48" name="4 Akış Çizelgesi: Sonlandırıcı"/>
        <xdr:cNvSpPr/>
      </xdr:nvSpPr>
      <xdr:spPr>
        <a:xfrm>
          <a:off x="365760" y="8427720"/>
          <a:ext cx="198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 Yazısnın İlgili</a:t>
          </a:r>
          <a:r>
            <a:rPr lang="tr-TR" sz="1000" baseline="0">
              <a:latin typeface="Tahoma" panose="020B0604030504040204" pitchFamily="34" charset="0"/>
              <a:ea typeface="Tahoma" panose="020B0604030504040204" pitchFamily="34" charset="0"/>
              <a:cs typeface="Tahoma" panose="020B0604030504040204" pitchFamily="34" charset="0"/>
            </a:rPr>
            <a:t> Kuruma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274320</xdr:colOff>
      <xdr:row>13</xdr:row>
      <xdr:rowOff>167640</xdr:rowOff>
    </xdr:from>
    <xdr:to>
      <xdr:col>6</xdr:col>
      <xdr:colOff>196920</xdr:colOff>
      <xdr:row>17</xdr:row>
      <xdr:rowOff>53640</xdr:rowOff>
    </xdr:to>
    <xdr:sp macro="" textlink="">
      <xdr:nvSpPr>
        <xdr:cNvPr id="53" name="1 Akış Çizelgesi: İşlem"/>
        <xdr:cNvSpPr/>
      </xdr:nvSpPr>
      <xdr:spPr>
        <a:xfrm>
          <a:off x="2331720" y="2727960"/>
          <a:ext cx="198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 Talebinin Avukat Tarafından İncelenmesi Ve Değerlendirilmesi</a:t>
          </a:r>
        </a:p>
      </xdr:txBody>
    </xdr:sp>
    <xdr:clientData/>
  </xdr:twoCellAnchor>
  <xdr:twoCellAnchor>
    <xdr:from>
      <xdr:col>1</xdr:col>
      <xdr:colOff>666660</xdr:colOff>
      <xdr:row>29</xdr:row>
      <xdr:rowOff>148080</xdr:rowOff>
    </xdr:from>
    <xdr:to>
      <xdr:col>4</xdr:col>
      <xdr:colOff>144780</xdr:colOff>
      <xdr:row>30</xdr:row>
      <xdr:rowOff>106680</xdr:rowOff>
    </xdr:to>
    <xdr:cxnSp macro="">
      <xdr:nvCxnSpPr>
        <xdr:cNvPr id="77" name="Dirsek Bağlayıcısı 76"/>
        <xdr:cNvCxnSpPr>
          <a:stCxn id="45" idx="1"/>
          <a:endCxn id="46" idx="0"/>
        </xdr:cNvCxnSpPr>
      </xdr:nvCxnSpPr>
      <xdr:spPr>
        <a:xfrm rot="10800000" flipV="1">
          <a:off x="1352460" y="5756400"/>
          <a:ext cx="153552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322980</xdr:colOff>
      <xdr:row>29</xdr:row>
      <xdr:rowOff>148080</xdr:rowOff>
    </xdr:from>
    <xdr:to>
      <xdr:col>7</xdr:col>
      <xdr:colOff>247560</xdr:colOff>
      <xdr:row>30</xdr:row>
      <xdr:rowOff>167640</xdr:rowOff>
    </xdr:to>
    <xdr:cxnSp macro="">
      <xdr:nvCxnSpPr>
        <xdr:cNvPr id="79" name="Dirsek Bağlayıcısı 78"/>
        <xdr:cNvCxnSpPr>
          <a:stCxn id="45" idx="3"/>
          <a:endCxn id="47" idx="0"/>
        </xdr:cNvCxnSpPr>
      </xdr:nvCxnSpPr>
      <xdr:spPr>
        <a:xfrm>
          <a:off x="3751980" y="5756400"/>
          <a:ext cx="1296180" cy="2100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259080</xdr:colOff>
      <xdr:row>6</xdr:row>
      <xdr:rowOff>137160</xdr:rowOff>
    </xdr:from>
    <xdr:to>
      <xdr:col>2</xdr:col>
      <xdr:colOff>545280</xdr:colOff>
      <xdr:row>9</xdr:row>
      <xdr:rowOff>69660</xdr:rowOff>
    </xdr:to>
    <xdr:sp macro="" textlink="">
      <xdr:nvSpPr>
        <xdr:cNvPr id="56" name="7 Akış Çizelgesi: Belge"/>
        <xdr:cNvSpPr/>
      </xdr:nvSpPr>
      <xdr:spPr>
        <a:xfrm>
          <a:off x="944880" y="136398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Mütalaa Talep Yazısı</a:t>
          </a:r>
        </a:p>
      </xdr:txBody>
    </xdr:sp>
    <xdr:clientData/>
  </xdr:twoCellAnchor>
  <xdr:twoCellAnchor>
    <xdr:from>
      <xdr:col>3</xdr:col>
      <xdr:colOff>274320</xdr:colOff>
      <xdr:row>6</xdr:row>
      <xdr:rowOff>137160</xdr:rowOff>
    </xdr:from>
    <xdr:to>
      <xdr:col>6</xdr:col>
      <xdr:colOff>196920</xdr:colOff>
      <xdr:row>9</xdr:row>
      <xdr:rowOff>69660</xdr:rowOff>
    </xdr:to>
    <xdr:sp macro="" textlink="">
      <xdr:nvSpPr>
        <xdr:cNvPr id="57" name="6 Akış Çizelgesi: Önceden Tanımlı İşlem"/>
        <xdr:cNvSpPr/>
      </xdr:nvSpPr>
      <xdr:spPr>
        <a:xfrm>
          <a:off x="2331720" y="1363980"/>
          <a:ext cx="198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3</xdr:col>
      <xdr:colOff>274320</xdr:colOff>
      <xdr:row>18</xdr:row>
      <xdr:rowOff>30480</xdr:rowOff>
    </xdr:from>
    <xdr:to>
      <xdr:col>6</xdr:col>
      <xdr:colOff>196920</xdr:colOff>
      <xdr:row>21</xdr:row>
      <xdr:rowOff>178980</xdr:rowOff>
    </xdr:to>
    <xdr:sp macro="" textlink="">
      <xdr:nvSpPr>
        <xdr:cNvPr id="63" name="1 Akış Çizelgesi: İşlem"/>
        <xdr:cNvSpPr/>
      </xdr:nvSpPr>
      <xdr:spPr>
        <a:xfrm>
          <a:off x="2331720" y="3543300"/>
          <a:ext cx="198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 Tarafından Mütalaanın Hazırlanması ve Müdürlük</a:t>
          </a:r>
          <a:r>
            <a:rPr lang="tr-TR" sz="1000" baseline="0">
              <a:latin typeface="Tahoma" panose="020B0604030504040204" pitchFamily="34" charset="0"/>
              <a:ea typeface="Tahoma" panose="020B0604030504040204" pitchFamily="34" charset="0"/>
              <a:cs typeface="Tahoma" panose="020B0604030504040204" pitchFamily="34" charset="0"/>
            </a:rPr>
            <a:t> Makamına Sunulması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365760</xdr:colOff>
      <xdr:row>34</xdr:row>
      <xdr:rowOff>7620</xdr:rowOff>
    </xdr:from>
    <xdr:to>
      <xdr:col>3</xdr:col>
      <xdr:colOff>288360</xdr:colOff>
      <xdr:row>37</xdr:row>
      <xdr:rowOff>12120</xdr:rowOff>
    </xdr:to>
    <xdr:sp macro="" textlink="">
      <xdr:nvSpPr>
        <xdr:cNvPr id="68" name="1 Akış Çizelgesi: İşlem"/>
        <xdr:cNvSpPr/>
      </xdr:nvSpPr>
      <xdr:spPr>
        <a:xfrm>
          <a:off x="365760" y="6568440"/>
          <a:ext cx="1980000" cy="576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Mütalaa Yazısının 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365760</xdr:colOff>
      <xdr:row>37</xdr:row>
      <xdr:rowOff>175260</xdr:rowOff>
    </xdr:from>
    <xdr:to>
      <xdr:col>3</xdr:col>
      <xdr:colOff>288360</xdr:colOff>
      <xdr:row>39</xdr:row>
      <xdr:rowOff>154260</xdr:rowOff>
    </xdr:to>
    <xdr:sp macro="" textlink="">
      <xdr:nvSpPr>
        <xdr:cNvPr id="72" name="1 Akış Çizelgesi: İşlem"/>
        <xdr:cNvSpPr/>
      </xdr:nvSpPr>
      <xdr:spPr>
        <a:xfrm>
          <a:off x="365760" y="7307580"/>
          <a:ext cx="1980000" cy="36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a:t>
          </a:r>
          <a:r>
            <a:rPr lang="tr-TR" sz="1000" baseline="0">
              <a:latin typeface="Tahoma" panose="020B0604030504040204" pitchFamily="34" charset="0"/>
              <a:ea typeface="Tahoma" panose="020B0604030504040204" pitchFamily="34" charset="0"/>
              <a:cs typeface="Tahoma" panose="020B0604030504040204" pitchFamily="34" charset="0"/>
            </a:rPr>
            <a:t> Numarası Verilmesi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365760</xdr:colOff>
      <xdr:row>40</xdr:row>
      <xdr:rowOff>121920</xdr:rowOff>
    </xdr:from>
    <xdr:to>
      <xdr:col>3</xdr:col>
      <xdr:colOff>288360</xdr:colOff>
      <xdr:row>42</xdr:row>
      <xdr:rowOff>172920</xdr:rowOff>
    </xdr:to>
    <xdr:sp macro="" textlink="">
      <xdr:nvSpPr>
        <xdr:cNvPr id="74" name="6 Akış Çizelgesi: Önceden Tanımlı İşlem"/>
        <xdr:cNvSpPr/>
      </xdr:nvSpPr>
      <xdr:spPr>
        <a:xfrm>
          <a:off x="365760" y="7825740"/>
          <a:ext cx="198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5</xdr:col>
      <xdr:colOff>632460</xdr:colOff>
      <xdr:row>34</xdr:row>
      <xdr:rowOff>68580</xdr:rowOff>
    </xdr:from>
    <xdr:to>
      <xdr:col>8</xdr:col>
      <xdr:colOff>555060</xdr:colOff>
      <xdr:row>38</xdr:row>
      <xdr:rowOff>26580</xdr:rowOff>
    </xdr:to>
    <xdr:sp macro="" textlink="">
      <xdr:nvSpPr>
        <xdr:cNvPr id="75" name="1 Akış Çizelgesi: İşlem"/>
        <xdr:cNvSpPr/>
      </xdr:nvSpPr>
      <xdr:spPr>
        <a:xfrm>
          <a:off x="4061460" y="6629400"/>
          <a:ext cx="198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Mütalaa</a:t>
          </a:r>
          <a:r>
            <a:rPr lang="tr-TR" sz="1000" baseline="0">
              <a:latin typeface="Tahoma" panose="020B0604030504040204" pitchFamily="34" charset="0"/>
              <a:ea typeface="Tahoma" panose="020B0604030504040204" pitchFamily="34" charset="0"/>
              <a:cs typeface="Tahoma" panose="020B0604030504040204" pitchFamily="34" charset="0"/>
            </a:rPr>
            <a:t> Konusunun Emsal Nitelikte Olması Ve / Veya Mütalaa Yazısında Tereddüt Olması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632460</xdr:colOff>
      <xdr:row>38</xdr:row>
      <xdr:rowOff>182880</xdr:rowOff>
    </xdr:from>
    <xdr:to>
      <xdr:col>8</xdr:col>
      <xdr:colOff>555060</xdr:colOff>
      <xdr:row>41</xdr:row>
      <xdr:rowOff>115380</xdr:rowOff>
    </xdr:to>
    <xdr:sp macro="" textlink="">
      <xdr:nvSpPr>
        <xdr:cNvPr id="76" name="1 Akış Çizelgesi: İşlem"/>
        <xdr:cNvSpPr/>
      </xdr:nvSpPr>
      <xdr:spPr>
        <a:xfrm>
          <a:off x="4061460" y="7505700"/>
          <a:ext cx="198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BAHUM'dan Mütalaa Hakkında Görüş İstenmesi</a:t>
          </a:r>
        </a:p>
      </xdr:txBody>
    </xdr:sp>
    <xdr:clientData/>
  </xdr:twoCellAnchor>
  <xdr:twoCellAnchor>
    <xdr:from>
      <xdr:col>4</xdr:col>
      <xdr:colOff>578520</xdr:colOff>
      <xdr:row>5</xdr:row>
      <xdr:rowOff>164496</xdr:rowOff>
    </xdr:from>
    <xdr:to>
      <xdr:col>4</xdr:col>
      <xdr:colOff>580346</xdr:colOff>
      <xdr:row>6</xdr:row>
      <xdr:rowOff>137160</xdr:rowOff>
    </xdr:to>
    <xdr:cxnSp macro="">
      <xdr:nvCxnSpPr>
        <xdr:cNvPr id="27" name="Düz Ok Bağlayıcısı 26"/>
        <xdr:cNvCxnSpPr>
          <a:stCxn id="2" idx="2"/>
          <a:endCxn id="57" idx="0"/>
        </xdr:cNvCxnSpPr>
      </xdr:nvCxnSpPr>
      <xdr:spPr>
        <a:xfrm flipH="1">
          <a:off x="3321720" y="1200816"/>
          <a:ext cx="1826" cy="1631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545280</xdr:colOff>
      <xdr:row>8</xdr:row>
      <xdr:rowOff>8160</xdr:rowOff>
    </xdr:from>
    <xdr:to>
      <xdr:col>3</xdr:col>
      <xdr:colOff>274320</xdr:colOff>
      <xdr:row>8</xdr:row>
      <xdr:rowOff>8160</xdr:rowOff>
    </xdr:to>
    <xdr:cxnSp macro="">
      <xdr:nvCxnSpPr>
        <xdr:cNvPr id="30" name="Düz Ok Bağlayıcısı 29"/>
        <xdr:cNvCxnSpPr>
          <a:stCxn id="56" idx="3"/>
          <a:endCxn id="57" idx="1"/>
        </xdr:cNvCxnSpPr>
      </xdr:nvCxnSpPr>
      <xdr:spPr>
        <a:xfrm>
          <a:off x="1916880" y="1615980"/>
          <a:ext cx="4148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577939</xdr:colOff>
      <xdr:row>9</xdr:row>
      <xdr:rowOff>69660</xdr:rowOff>
    </xdr:from>
    <xdr:to>
      <xdr:col>4</xdr:col>
      <xdr:colOff>578520</xdr:colOff>
      <xdr:row>10</xdr:row>
      <xdr:rowOff>39754</xdr:rowOff>
    </xdr:to>
    <xdr:cxnSp macro="">
      <xdr:nvCxnSpPr>
        <xdr:cNvPr id="36" name="Düz Ok Bağlayıcısı 35"/>
        <xdr:cNvCxnSpPr>
          <a:stCxn id="57" idx="2"/>
          <a:endCxn id="71" idx="0"/>
        </xdr:cNvCxnSpPr>
      </xdr:nvCxnSpPr>
      <xdr:spPr>
        <a:xfrm flipH="1">
          <a:off x="3321139" y="1867980"/>
          <a:ext cx="581" cy="1605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577939</xdr:colOff>
      <xdr:row>13</xdr:row>
      <xdr:rowOff>8254</xdr:rowOff>
    </xdr:from>
    <xdr:to>
      <xdr:col>4</xdr:col>
      <xdr:colOff>578520</xdr:colOff>
      <xdr:row>13</xdr:row>
      <xdr:rowOff>167640</xdr:rowOff>
    </xdr:to>
    <xdr:cxnSp macro="">
      <xdr:nvCxnSpPr>
        <xdr:cNvPr id="40" name="Düz Ok Bağlayıcısı 39"/>
        <xdr:cNvCxnSpPr>
          <a:stCxn id="71" idx="2"/>
          <a:endCxn id="53" idx="0"/>
        </xdr:cNvCxnSpPr>
      </xdr:nvCxnSpPr>
      <xdr:spPr>
        <a:xfrm>
          <a:off x="3321139" y="256857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578520</xdr:colOff>
      <xdr:row>17</xdr:row>
      <xdr:rowOff>53640</xdr:rowOff>
    </xdr:from>
    <xdr:to>
      <xdr:col>4</xdr:col>
      <xdr:colOff>578520</xdr:colOff>
      <xdr:row>18</xdr:row>
      <xdr:rowOff>30480</xdr:rowOff>
    </xdr:to>
    <xdr:cxnSp macro="">
      <xdr:nvCxnSpPr>
        <xdr:cNvPr id="43" name="Düz Ok Bağlayıcısı 42"/>
        <xdr:cNvCxnSpPr>
          <a:stCxn id="53" idx="2"/>
          <a:endCxn id="63" idx="0"/>
        </xdr:cNvCxnSpPr>
      </xdr:nvCxnSpPr>
      <xdr:spPr>
        <a:xfrm>
          <a:off x="3321720" y="3375960"/>
          <a:ext cx="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576614</xdr:colOff>
      <xdr:row>21</xdr:row>
      <xdr:rowOff>178980</xdr:rowOff>
    </xdr:from>
    <xdr:to>
      <xdr:col>4</xdr:col>
      <xdr:colOff>578520</xdr:colOff>
      <xdr:row>22</xdr:row>
      <xdr:rowOff>140969</xdr:rowOff>
    </xdr:to>
    <xdr:cxnSp macro="">
      <xdr:nvCxnSpPr>
        <xdr:cNvPr id="58" name="Düz Ok Bağlayıcısı 57"/>
        <xdr:cNvCxnSpPr>
          <a:stCxn id="63" idx="2"/>
          <a:endCxn id="42" idx="0"/>
        </xdr:cNvCxnSpPr>
      </xdr:nvCxnSpPr>
      <xdr:spPr>
        <a:xfrm flipH="1">
          <a:off x="3319814" y="4263300"/>
          <a:ext cx="1906" cy="1524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576614</xdr:colOff>
      <xdr:row>27</xdr:row>
      <xdr:rowOff>88469</xdr:rowOff>
    </xdr:from>
    <xdr:to>
      <xdr:col>4</xdr:col>
      <xdr:colOff>576780</xdr:colOff>
      <xdr:row>28</xdr:row>
      <xdr:rowOff>68580</xdr:rowOff>
    </xdr:to>
    <xdr:cxnSp macro="">
      <xdr:nvCxnSpPr>
        <xdr:cNvPr id="60" name="Düz Ok Bağlayıcısı 59"/>
        <xdr:cNvCxnSpPr>
          <a:stCxn id="42" idx="2"/>
          <a:endCxn id="45" idx="0"/>
        </xdr:cNvCxnSpPr>
      </xdr:nvCxnSpPr>
      <xdr:spPr>
        <a:xfrm>
          <a:off x="3319814" y="5315789"/>
          <a:ext cx="166" cy="1706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666660</xdr:colOff>
      <xdr:row>33</xdr:row>
      <xdr:rowOff>39180</xdr:rowOff>
    </xdr:from>
    <xdr:to>
      <xdr:col>1</xdr:col>
      <xdr:colOff>669960</xdr:colOff>
      <xdr:row>34</xdr:row>
      <xdr:rowOff>7620</xdr:rowOff>
    </xdr:to>
    <xdr:cxnSp macro="">
      <xdr:nvCxnSpPr>
        <xdr:cNvPr id="64" name="Düz Ok Bağlayıcısı 63"/>
        <xdr:cNvCxnSpPr>
          <a:stCxn id="46" idx="2"/>
          <a:endCxn id="68" idx="0"/>
        </xdr:cNvCxnSpPr>
      </xdr:nvCxnSpPr>
      <xdr:spPr>
        <a:xfrm>
          <a:off x="1352460" y="6409500"/>
          <a:ext cx="330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669960</xdr:colOff>
      <xdr:row>37</xdr:row>
      <xdr:rowOff>12120</xdr:rowOff>
    </xdr:from>
    <xdr:to>
      <xdr:col>1</xdr:col>
      <xdr:colOff>669960</xdr:colOff>
      <xdr:row>37</xdr:row>
      <xdr:rowOff>175260</xdr:rowOff>
    </xdr:to>
    <xdr:cxnSp macro="">
      <xdr:nvCxnSpPr>
        <xdr:cNvPr id="78" name="Düz Ok Bağlayıcısı 77"/>
        <xdr:cNvCxnSpPr>
          <a:stCxn id="68" idx="2"/>
          <a:endCxn id="72" idx="0"/>
        </xdr:cNvCxnSpPr>
      </xdr:nvCxnSpPr>
      <xdr:spPr>
        <a:xfrm>
          <a:off x="1355760" y="7144440"/>
          <a:ext cx="0" cy="163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669960</xdr:colOff>
      <xdr:row>39</xdr:row>
      <xdr:rowOff>154260</xdr:rowOff>
    </xdr:from>
    <xdr:to>
      <xdr:col>1</xdr:col>
      <xdr:colOff>669960</xdr:colOff>
      <xdr:row>40</xdr:row>
      <xdr:rowOff>121920</xdr:rowOff>
    </xdr:to>
    <xdr:cxnSp macro="">
      <xdr:nvCxnSpPr>
        <xdr:cNvPr id="81" name="Düz Ok Bağlayıcısı 80"/>
        <xdr:cNvCxnSpPr>
          <a:stCxn id="72" idx="2"/>
          <a:endCxn id="74" idx="0"/>
        </xdr:cNvCxnSpPr>
      </xdr:nvCxnSpPr>
      <xdr:spPr>
        <a:xfrm>
          <a:off x="1355760" y="7667580"/>
          <a:ext cx="0" cy="1581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632460</xdr:colOff>
      <xdr:row>42</xdr:row>
      <xdr:rowOff>83820</xdr:rowOff>
    </xdr:from>
    <xdr:to>
      <xdr:col>8</xdr:col>
      <xdr:colOff>555060</xdr:colOff>
      <xdr:row>45</xdr:row>
      <xdr:rowOff>16320</xdr:rowOff>
    </xdr:to>
    <xdr:sp macro="" textlink="">
      <xdr:nvSpPr>
        <xdr:cNvPr id="95" name="4 Akış Çizelgesi: Sonlandırıcı"/>
        <xdr:cNvSpPr/>
      </xdr:nvSpPr>
      <xdr:spPr>
        <a:xfrm>
          <a:off x="4061460" y="8168640"/>
          <a:ext cx="198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BAHUM'dan Mütalaa</a:t>
          </a:r>
          <a:r>
            <a:rPr lang="tr-TR" sz="1000" baseline="0">
              <a:latin typeface="Tahoma" panose="020B0604030504040204" pitchFamily="34" charset="0"/>
              <a:ea typeface="Tahoma" panose="020B0604030504040204" pitchFamily="34" charset="0"/>
              <a:cs typeface="Tahoma" panose="020B0604030504040204" pitchFamily="34" charset="0"/>
            </a:rPr>
            <a:t> Hakkında Görüşün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669960</xdr:colOff>
      <xdr:row>42</xdr:row>
      <xdr:rowOff>172920</xdr:rowOff>
    </xdr:from>
    <xdr:to>
      <xdr:col>1</xdr:col>
      <xdr:colOff>669960</xdr:colOff>
      <xdr:row>43</xdr:row>
      <xdr:rowOff>152400</xdr:rowOff>
    </xdr:to>
    <xdr:cxnSp macro="">
      <xdr:nvCxnSpPr>
        <xdr:cNvPr id="84" name="Düz Ok Bağlayıcısı 83"/>
        <xdr:cNvCxnSpPr>
          <a:stCxn id="74" idx="2"/>
          <a:endCxn id="48" idx="0"/>
        </xdr:cNvCxnSpPr>
      </xdr:nvCxnSpPr>
      <xdr:spPr>
        <a:xfrm>
          <a:off x="1355760" y="8257740"/>
          <a:ext cx="0" cy="169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247560</xdr:colOff>
      <xdr:row>33</xdr:row>
      <xdr:rowOff>100140</xdr:rowOff>
    </xdr:from>
    <xdr:to>
      <xdr:col>7</xdr:col>
      <xdr:colOff>250860</xdr:colOff>
      <xdr:row>34</xdr:row>
      <xdr:rowOff>68580</xdr:rowOff>
    </xdr:to>
    <xdr:cxnSp macro="">
      <xdr:nvCxnSpPr>
        <xdr:cNvPr id="88" name="Düz Ok Bağlayıcısı 87"/>
        <xdr:cNvCxnSpPr>
          <a:stCxn id="47" idx="2"/>
          <a:endCxn id="75" idx="0"/>
        </xdr:cNvCxnSpPr>
      </xdr:nvCxnSpPr>
      <xdr:spPr>
        <a:xfrm>
          <a:off x="5048160" y="6470460"/>
          <a:ext cx="330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250860</xdr:colOff>
      <xdr:row>38</xdr:row>
      <xdr:rowOff>26580</xdr:rowOff>
    </xdr:from>
    <xdr:to>
      <xdr:col>7</xdr:col>
      <xdr:colOff>250860</xdr:colOff>
      <xdr:row>38</xdr:row>
      <xdr:rowOff>182880</xdr:rowOff>
    </xdr:to>
    <xdr:cxnSp macro="">
      <xdr:nvCxnSpPr>
        <xdr:cNvPr id="90" name="Düz Ok Bağlayıcısı 89"/>
        <xdr:cNvCxnSpPr>
          <a:stCxn id="75" idx="2"/>
          <a:endCxn id="76" idx="0"/>
        </xdr:cNvCxnSpPr>
      </xdr:nvCxnSpPr>
      <xdr:spPr>
        <a:xfrm>
          <a:off x="5051460" y="7349400"/>
          <a:ext cx="0" cy="15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250860</xdr:colOff>
      <xdr:row>41</xdr:row>
      <xdr:rowOff>115380</xdr:rowOff>
    </xdr:from>
    <xdr:to>
      <xdr:col>7</xdr:col>
      <xdr:colOff>250860</xdr:colOff>
      <xdr:row>42</xdr:row>
      <xdr:rowOff>83820</xdr:rowOff>
    </xdr:to>
    <xdr:cxnSp macro="">
      <xdr:nvCxnSpPr>
        <xdr:cNvPr id="92" name="Düz Ok Bağlayıcısı 91"/>
        <xdr:cNvCxnSpPr>
          <a:stCxn id="76" idx="2"/>
          <a:endCxn id="95" idx="0"/>
        </xdr:cNvCxnSpPr>
      </xdr:nvCxnSpPr>
      <xdr:spPr>
        <a:xfrm>
          <a:off x="5051460" y="800970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288360</xdr:colOff>
      <xdr:row>35</xdr:row>
      <xdr:rowOff>105120</xdr:rowOff>
    </xdr:from>
    <xdr:to>
      <xdr:col>7</xdr:col>
      <xdr:colOff>250860</xdr:colOff>
      <xdr:row>45</xdr:row>
      <xdr:rowOff>16320</xdr:rowOff>
    </xdr:to>
    <xdr:cxnSp macro="">
      <xdr:nvCxnSpPr>
        <xdr:cNvPr id="96" name="Dirsek Bağlayıcısı 95"/>
        <xdr:cNvCxnSpPr>
          <a:stCxn id="95" idx="2"/>
          <a:endCxn id="68" idx="3"/>
        </xdr:cNvCxnSpPr>
      </xdr:nvCxnSpPr>
      <xdr:spPr>
        <a:xfrm rot="5400000" flipH="1">
          <a:off x="2790510" y="6411690"/>
          <a:ext cx="1816200" cy="2705700"/>
        </a:xfrm>
        <a:prstGeom prst="bentConnector4">
          <a:avLst>
            <a:gd name="adj1" fmla="val -12587"/>
            <a:gd name="adj2" fmla="val 6829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6" sqref="G16"/>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1094</v>
      </c>
    </row>
    <row r="4" spans="1:256">
      <c r="A4" s="27" t="s">
        <v>774</v>
      </c>
      <c r="B4" s="12" t="s">
        <v>440</v>
      </c>
      <c r="C4" s="107" t="s">
        <v>1095</v>
      </c>
    </row>
    <row r="5" spans="1:256">
      <c r="A5" s="27" t="s">
        <v>775</v>
      </c>
      <c r="B5" s="12" t="s">
        <v>439</v>
      </c>
      <c r="C5" s="17" t="s">
        <v>1096</v>
      </c>
    </row>
    <row r="6" spans="1:256" ht="38.25">
      <c r="A6" s="27" t="s">
        <v>776</v>
      </c>
      <c r="B6" s="12" t="s">
        <v>771</v>
      </c>
      <c r="C6" s="18" t="s">
        <v>1097</v>
      </c>
    </row>
    <row r="7" spans="1:256" ht="25.5">
      <c r="A7" s="27" t="s">
        <v>777</v>
      </c>
      <c r="B7" s="12" t="s">
        <v>772</v>
      </c>
      <c r="C7" s="18" t="s">
        <v>1098</v>
      </c>
    </row>
    <row r="9" spans="1:256" s="26"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45" t="str">
        <f>IF('1_GO'!C3="","",'1_GO'!C3)</f>
        <v>Muhakemat Hizmetleri Süreç Grubu</v>
      </c>
      <c r="C1" s="146"/>
      <c r="D1" s="87" t="s">
        <v>807</v>
      </c>
    </row>
    <row r="2" spans="1:4">
      <c r="A2" s="86" t="s">
        <v>785</v>
      </c>
      <c r="B2" s="147" t="str">
        <f>IF('1_GO'!C4="","",'1_GO'!C4)</f>
        <v>10 - Hukuki Mütalaa Verme İşlemleri Süreci</v>
      </c>
      <c r="C2" s="148"/>
    </row>
    <row r="3" spans="1:4">
      <c r="A3" s="86" t="s">
        <v>784</v>
      </c>
      <c r="B3" s="149" t="str">
        <f>IF('1_GO'!C5="","",'1_GO'!C5)</f>
        <v>10.1 - Hukuki Mütalaa Verme İşlemleri Süreci</v>
      </c>
      <c r="C3" s="150"/>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1087</v>
      </c>
      <c r="C9" s="84" t="s">
        <v>1088</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1101</v>
      </c>
    </row>
    <row r="10" spans="1:3">
      <c r="A10" s="84">
        <v>2</v>
      </c>
      <c r="B10" s="84" t="s">
        <v>1102</v>
      </c>
    </row>
    <row r="11" spans="1:3">
      <c r="A11" s="84">
        <v>3</v>
      </c>
      <c r="B11" s="84" t="s">
        <v>1069</v>
      </c>
    </row>
    <row r="12" spans="1:3">
      <c r="A12" s="84">
        <v>4</v>
      </c>
      <c r="B12" s="84" t="s">
        <v>1089</v>
      </c>
    </row>
    <row r="13" spans="1:3">
      <c r="A13" s="84">
        <v>5</v>
      </c>
      <c r="B13" s="84" t="s">
        <v>1090</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24" style="115" customWidth="1"/>
    <col min="3" max="3" width="34.625" style="115" customWidth="1"/>
    <col min="4" max="4" width="12.875" style="115" customWidth="1"/>
    <col min="5" max="9" width="12.625" style="115" customWidth="1"/>
    <col min="10" max="10" width="20.625" style="115" customWidth="1"/>
    <col min="11" max="12" width="15.625" style="115" customWidth="1"/>
    <col min="13" max="13" width="12.625" style="118" customWidth="1"/>
    <col min="14" max="16384" width="9" style="108"/>
  </cols>
  <sheetData>
    <row r="1" spans="1:13">
      <c r="A1" s="86" t="s">
        <v>783</v>
      </c>
      <c r="B1" s="151" t="str">
        <f>IF('1_GO'!C3="","",'1_GO'!C3)</f>
        <v>Muhakemat Hizmetleri Süreç Grubu</v>
      </c>
      <c r="C1" s="151"/>
      <c r="D1" s="151"/>
      <c r="E1" s="87" t="s">
        <v>807</v>
      </c>
      <c r="F1" s="108"/>
      <c r="G1" s="108"/>
      <c r="H1" s="108"/>
      <c r="I1" s="108"/>
      <c r="J1" s="108"/>
      <c r="K1" s="108"/>
      <c r="L1" s="108"/>
      <c r="M1" s="108"/>
    </row>
    <row r="2" spans="1:13">
      <c r="A2" s="86" t="s">
        <v>785</v>
      </c>
      <c r="B2" s="152" t="str">
        <f>IF('1_GO'!C4="","",'1_GO'!C4)</f>
        <v>10 - Hukuki Mütalaa Verme İşlemleri Süreci</v>
      </c>
      <c r="C2" s="152"/>
      <c r="D2" s="152"/>
      <c r="E2" s="108"/>
      <c r="F2" s="108"/>
      <c r="G2" s="108"/>
      <c r="H2" s="108"/>
      <c r="I2" s="108"/>
      <c r="J2" s="108"/>
      <c r="K2" s="108"/>
      <c r="L2" s="108"/>
      <c r="M2" s="108"/>
    </row>
    <row r="3" spans="1:13">
      <c r="A3" s="86" t="s">
        <v>784</v>
      </c>
      <c r="B3" s="153" t="str">
        <f>IF('1_GO'!C5="","",'1_GO'!C5)</f>
        <v>10.1 - Hukuki Mütalaa Verme İşlemleri Süreci</v>
      </c>
      <c r="C3" s="153"/>
      <c r="D3" s="153"/>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c r="A9" s="115"/>
      <c r="F9" s="119"/>
      <c r="G9" s="119"/>
      <c r="H9" s="119"/>
      <c r="I9" s="120"/>
      <c r="J9" s="119"/>
      <c r="K9" s="119"/>
      <c r="L9" s="119"/>
      <c r="M9" s="116" t="s">
        <v>819</v>
      </c>
    </row>
    <row r="10" spans="1:13">
      <c r="A10" s="115"/>
      <c r="F10" s="119"/>
      <c r="G10" s="119"/>
      <c r="H10" s="119"/>
      <c r="I10" s="119"/>
      <c r="J10" s="119"/>
      <c r="K10" s="119"/>
      <c r="L10" s="119"/>
      <c r="M10" s="116" t="s">
        <v>819</v>
      </c>
    </row>
    <row r="11" spans="1:13">
      <c r="A11" s="115"/>
      <c r="F11" s="119"/>
      <c r="G11" s="119"/>
      <c r="H11" s="119"/>
      <c r="I11" s="120"/>
      <c r="J11" s="119"/>
      <c r="K11" s="119"/>
      <c r="L11" s="119"/>
      <c r="M11" s="116" t="s">
        <v>819</v>
      </c>
    </row>
    <row r="12" spans="1:13" ht="57.75" customHeight="1">
      <c r="A12" s="115"/>
      <c r="F12" s="119"/>
      <c r="G12" s="119"/>
      <c r="H12" s="119"/>
      <c r="I12" s="119"/>
      <c r="J12" s="119"/>
      <c r="K12" s="119"/>
      <c r="L12" s="119"/>
      <c r="M12" s="116" t="s">
        <v>819</v>
      </c>
    </row>
    <row r="13" spans="1:13">
      <c r="A13" s="115"/>
      <c r="F13" s="119"/>
      <c r="G13" s="119"/>
      <c r="H13" s="119"/>
      <c r="I13" s="119"/>
      <c r="J13" s="119"/>
      <c r="K13" s="119"/>
      <c r="L13" s="119"/>
      <c r="M13" s="116" t="s">
        <v>819</v>
      </c>
    </row>
    <row r="14" spans="1:13">
      <c r="A14" s="115"/>
      <c r="F14" s="119"/>
      <c r="G14" s="119"/>
      <c r="H14" s="119"/>
      <c r="I14" s="119"/>
      <c r="J14" s="119"/>
      <c r="K14" s="119"/>
      <c r="L14" s="119"/>
      <c r="M14" s="116" t="s">
        <v>819</v>
      </c>
    </row>
    <row r="15" spans="1:13">
      <c r="A15" s="115"/>
      <c r="F15" s="119"/>
      <c r="G15" s="119"/>
      <c r="H15" s="119"/>
      <c r="I15" s="119"/>
      <c r="J15" s="119"/>
      <c r="K15" s="119"/>
      <c r="L15" s="119"/>
      <c r="M15" s="116" t="s">
        <v>819</v>
      </c>
    </row>
    <row r="16" spans="1:13">
      <c r="A16" s="115"/>
      <c r="F16" s="119"/>
      <c r="G16" s="119"/>
      <c r="H16" s="119"/>
      <c r="I16" s="119"/>
      <c r="J16" s="119"/>
      <c r="K16" s="119"/>
      <c r="L16" s="119"/>
      <c r="M16" s="116" t="s">
        <v>819</v>
      </c>
    </row>
    <row r="17" spans="1:13">
      <c r="A17" s="115"/>
      <c r="F17" s="119"/>
      <c r="G17" s="119"/>
      <c r="H17" s="119"/>
      <c r="I17" s="119"/>
      <c r="J17" s="119"/>
      <c r="K17" s="119"/>
      <c r="L17" s="119"/>
      <c r="M17" s="116" t="s">
        <v>819</v>
      </c>
    </row>
    <row r="18" spans="1:13" ht="15" thickBot="1">
      <c r="A18" s="115"/>
      <c r="F18" s="119"/>
      <c r="G18" s="119"/>
      <c r="H18" s="119"/>
      <c r="I18" s="119"/>
      <c r="J18" s="119"/>
      <c r="K18" s="119"/>
      <c r="L18" s="119"/>
      <c r="M18" s="116" t="s">
        <v>819</v>
      </c>
    </row>
    <row r="19" spans="1:13" ht="15" thickBot="1">
      <c r="A19" s="154" t="s">
        <v>1053</v>
      </c>
      <c r="B19" s="155"/>
      <c r="C19" s="156"/>
      <c r="D19" s="117"/>
      <c r="E19" s="154" t="s">
        <v>1054</v>
      </c>
      <c r="F19" s="155"/>
      <c r="G19" s="155"/>
      <c r="H19" s="155"/>
      <c r="I19" s="156"/>
      <c r="J19" s="117"/>
      <c r="K19" s="117"/>
      <c r="L19" s="157"/>
      <c r="M19" s="117"/>
    </row>
    <row r="20" spans="1:13">
      <c r="A20" s="159"/>
      <c r="B20" s="160"/>
      <c r="C20" s="161"/>
      <c r="D20" s="117"/>
      <c r="E20" s="159"/>
      <c r="F20" s="160"/>
      <c r="G20" s="160"/>
      <c r="H20" s="160"/>
      <c r="I20" s="161"/>
      <c r="J20" s="117"/>
      <c r="K20" s="117"/>
      <c r="L20" s="158"/>
      <c r="M20" s="117"/>
    </row>
    <row r="21" spans="1:13" ht="15" thickBot="1">
      <c r="A21" s="162"/>
      <c r="B21" s="163"/>
      <c r="C21" s="164"/>
      <c r="D21" s="117"/>
      <c r="E21" s="162"/>
      <c r="F21" s="163"/>
      <c r="G21" s="163"/>
      <c r="H21" s="163"/>
      <c r="I21" s="164"/>
      <c r="J21" s="117"/>
      <c r="K21" s="117"/>
      <c r="L21" s="158"/>
      <c r="M21" s="117"/>
    </row>
    <row r="22" spans="1:13">
      <c r="A22" s="115"/>
      <c r="F22" s="119"/>
      <c r="G22" s="119"/>
      <c r="H22" s="119"/>
      <c r="I22" s="119"/>
      <c r="J22" s="119"/>
      <c r="K22" s="119"/>
      <c r="L22" s="119"/>
      <c r="M22" s="116" t="s">
        <v>819</v>
      </c>
    </row>
    <row r="23" spans="1:13">
      <c r="A23" s="115"/>
      <c r="F23" s="119"/>
      <c r="G23" s="119"/>
      <c r="H23" s="119"/>
      <c r="I23" s="119"/>
      <c r="J23" s="119"/>
      <c r="K23" s="119"/>
      <c r="L23" s="119"/>
      <c r="M23" s="116" t="s">
        <v>819</v>
      </c>
    </row>
    <row r="24" spans="1:13">
      <c r="A24" s="115"/>
      <c r="F24" s="119"/>
      <c r="G24" s="119"/>
      <c r="H24" s="119"/>
      <c r="I24" s="119"/>
      <c r="J24" s="119"/>
      <c r="K24" s="119"/>
      <c r="L24" s="119"/>
      <c r="M24" s="116" t="s">
        <v>819</v>
      </c>
    </row>
    <row r="25" spans="1:13">
      <c r="A25" s="115"/>
      <c r="F25" s="119"/>
      <c r="G25" s="119"/>
      <c r="H25" s="119"/>
      <c r="I25" s="119"/>
      <c r="J25" s="119"/>
      <c r="K25" s="119"/>
      <c r="L25" s="119"/>
      <c r="M25" s="116" t="s">
        <v>819</v>
      </c>
    </row>
    <row r="26" spans="1:13">
      <c r="A26" s="115"/>
      <c r="F26" s="119"/>
      <c r="G26" s="119"/>
      <c r="H26" s="119"/>
      <c r="I26" s="119"/>
      <c r="J26" s="119"/>
      <c r="K26" s="119"/>
      <c r="L26" s="119"/>
      <c r="M26" s="116" t="s">
        <v>819</v>
      </c>
    </row>
    <row r="27" spans="1:13">
      <c r="A27" s="115"/>
      <c r="F27" s="119"/>
      <c r="G27" s="119"/>
      <c r="H27" s="119"/>
      <c r="I27" s="119"/>
      <c r="J27" s="119"/>
      <c r="K27" s="119"/>
      <c r="L27" s="119"/>
      <c r="M27" s="116" t="s">
        <v>819</v>
      </c>
    </row>
    <row r="28" spans="1:13">
      <c r="A28" s="115"/>
      <c r="F28" s="119"/>
      <c r="G28" s="119"/>
      <c r="H28" s="119"/>
      <c r="I28" s="119"/>
      <c r="J28" s="119"/>
      <c r="K28" s="119"/>
      <c r="L28" s="119"/>
      <c r="M28" s="116" t="s">
        <v>819</v>
      </c>
    </row>
    <row r="29" spans="1:13">
      <c r="A29" s="115"/>
      <c r="F29" s="119"/>
      <c r="G29" s="119"/>
      <c r="H29" s="119"/>
      <c r="I29" s="119"/>
      <c r="J29" s="119"/>
      <c r="K29" s="119"/>
      <c r="L29" s="119"/>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4" t="s">
        <v>1053</v>
      </c>
      <c r="B38" s="155"/>
      <c r="C38" s="156"/>
      <c r="D38" s="117"/>
      <c r="E38" s="154" t="s">
        <v>1054</v>
      </c>
      <c r="F38" s="155"/>
      <c r="G38" s="155"/>
      <c r="H38" s="155"/>
      <c r="I38" s="156"/>
      <c r="J38" s="117"/>
      <c r="K38" s="117"/>
      <c r="L38" s="157"/>
      <c r="M38" s="117"/>
    </row>
    <row r="39" spans="1:13">
      <c r="A39" s="159">
        <f>A20</f>
        <v>0</v>
      </c>
      <c r="B39" s="160"/>
      <c r="C39" s="161"/>
      <c r="D39" s="117"/>
      <c r="E39" s="159">
        <f>E20</f>
        <v>0</v>
      </c>
      <c r="F39" s="160"/>
      <c r="G39" s="160"/>
      <c r="H39" s="160"/>
      <c r="I39" s="161"/>
      <c r="J39" s="117"/>
      <c r="K39" s="117"/>
      <c r="L39" s="158"/>
      <c r="M39" s="117"/>
    </row>
    <row r="40" spans="1:13" ht="15" thickBot="1">
      <c r="A40" s="162"/>
      <c r="B40" s="163"/>
      <c r="C40" s="164"/>
      <c r="D40" s="117"/>
      <c r="E40" s="162"/>
      <c r="F40" s="163"/>
      <c r="G40" s="163"/>
      <c r="H40" s="163"/>
      <c r="I40" s="164"/>
      <c r="J40" s="117"/>
      <c r="K40" s="117"/>
      <c r="L40" s="158"/>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4" t="s">
        <v>1053</v>
      </c>
      <c r="B59" s="155"/>
      <c r="C59" s="156"/>
      <c r="D59" s="117"/>
      <c r="E59" s="154" t="s">
        <v>1054</v>
      </c>
      <c r="F59" s="155"/>
      <c r="G59" s="155"/>
      <c r="H59" s="155"/>
      <c r="I59" s="156"/>
      <c r="J59" s="117"/>
      <c r="K59" s="117"/>
      <c r="L59" s="157"/>
      <c r="M59" s="117"/>
    </row>
    <row r="60" spans="1:13">
      <c r="A60" s="159" t="s">
        <v>1067</v>
      </c>
      <c r="B60" s="160"/>
      <c r="C60" s="161"/>
      <c r="D60" s="117"/>
      <c r="E60" s="159" t="s">
        <v>1068</v>
      </c>
      <c r="F60" s="160"/>
      <c r="G60" s="160"/>
      <c r="H60" s="160"/>
      <c r="I60" s="161"/>
      <c r="J60" s="117"/>
      <c r="K60" s="117"/>
      <c r="L60" s="158"/>
      <c r="M60" s="117"/>
    </row>
    <row r="61" spans="1:13" ht="15" thickBot="1">
      <c r="A61" s="162"/>
      <c r="B61" s="163"/>
      <c r="C61" s="164"/>
      <c r="D61" s="117"/>
      <c r="E61" s="162"/>
      <c r="F61" s="163"/>
      <c r="G61" s="163"/>
      <c r="H61" s="163"/>
      <c r="I61" s="164"/>
      <c r="J61" s="117"/>
      <c r="K61" s="117"/>
      <c r="L61" s="158"/>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51" t="str">
        <f>IF('1_GO'!C3="","",'1_GO'!C3)</f>
        <v>Muhakemat Hizmetleri Süreç Grubu</v>
      </c>
      <c r="C1" s="151"/>
      <c r="D1" s="151"/>
      <c r="E1" s="87" t="s">
        <v>807</v>
      </c>
      <c r="F1" s="108"/>
    </row>
    <row r="2" spans="1:6">
      <c r="A2" s="86" t="s">
        <v>785</v>
      </c>
      <c r="B2" s="152" t="str">
        <f>IF('1_GO'!C4="","",'1_GO'!C4)</f>
        <v>10 - Hukuki Mütalaa Verme İşlemleri Süreci</v>
      </c>
      <c r="C2" s="152"/>
      <c r="D2" s="152"/>
      <c r="E2" s="108"/>
      <c r="F2" s="108"/>
    </row>
    <row r="3" spans="1:6">
      <c r="A3" s="86" t="s">
        <v>784</v>
      </c>
      <c r="B3" s="153" t="str">
        <f>IF('1_GO'!C5="","",'1_GO'!C5)</f>
        <v>10.1 - Hukuki Mütalaa Verme İşlemleri Süreci</v>
      </c>
      <c r="C3" s="153"/>
      <c r="D3" s="153"/>
      <c r="E3" s="108"/>
      <c r="F3" s="108"/>
    </row>
    <row r="4" spans="1:6">
      <c r="A4" s="88"/>
      <c r="B4" s="88"/>
      <c r="C4" s="88"/>
      <c r="D4" s="108"/>
      <c r="E4" s="108"/>
      <c r="F4" s="108"/>
    </row>
    <row r="5" spans="1:6" ht="18">
      <c r="A5" s="89" t="s">
        <v>109</v>
      </c>
      <c r="B5" s="90"/>
      <c r="C5" s="90"/>
      <c r="D5" s="109"/>
      <c r="E5" s="165" t="s">
        <v>113</v>
      </c>
      <c r="F5" s="108"/>
    </row>
    <row r="6" spans="1:6">
      <c r="A6" s="92"/>
      <c r="B6" s="93"/>
      <c r="C6" s="93"/>
      <c r="D6" s="110"/>
      <c r="E6" s="166"/>
      <c r="F6" s="108"/>
    </row>
    <row r="7" spans="1:6">
      <c r="A7" s="108"/>
      <c r="B7" s="108"/>
      <c r="C7" s="108"/>
      <c r="D7" s="108"/>
      <c r="E7" s="108"/>
      <c r="F7" s="108"/>
    </row>
    <row r="8" spans="1:6">
      <c r="A8" s="86" t="s">
        <v>781</v>
      </c>
      <c r="B8" s="97" t="s">
        <v>1041</v>
      </c>
      <c r="C8" s="97" t="s">
        <v>1042</v>
      </c>
      <c r="D8" s="97" t="s">
        <v>108</v>
      </c>
      <c r="E8" s="97" t="s">
        <v>107</v>
      </c>
      <c r="F8" s="97" t="s">
        <v>110</v>
      </c>
    </row>
    <row r="9" spans="1:6">
      <c r="A9" s="118">
        <v>1</v>
      </c>
      <c r="B9" s="115" t="s">
        <v>1071</v>
      </c>
      <c r="C9" s="115" t="s">
        <v>1057</v>
      </c>
      <c r="D9" s="115" t="s">
        <v>1061</v>
      </c>
      <c r="E9" s="115" t="s">
        <v>1062</v>
      </c>
      <c r="F9" s="115" t="s">
        <v>1093</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67" t="s">
        <v>1070</v>
      </c>
      <c r="B1" s="167"/>
      <c r="C1" s="167"/>
      <c r="D1" s="167"/>
      <c r="E1" s="167"/>
      <c r="F1" s="167"/>
      <c r="G1" s="167"/>
      <c r="H1" s="167"/>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51" t="str">
        <f>IF('1_GO'!C3="","",'1_GO'!C3)</f>
        <v>Muhakemat Hizmetleri Süreç Grubu</v>
      </c>
      <c r="C1" s="151"/>
      <c r="D1" s="151"/>
      <c r="E1" s="87" t="s">
        <v>807</v>
      </c>
      <c r="F1" s="108"/>
      <c r="G1" s="108"/>
    </row>
    <row r="2" spans="1:7">
      <c r="A2" s="86" t="s">
        <v>785</v>
      </c>
      <c r="B2" s="152" t="str">
        <f>IF('1_GO'!C4="","",'1_GO'!C4)</f>
        <v>10 - Hukuki Mütalaa Verme İşlemleri Süreci</v>
      </c>
      <c r="C2" s="152"/>
      <c r="D2" s="152"/>
      <c r="E2" s="108"/>
      <c r="F2" s="108"/>
      <c r="G2" s="108"/>
    </row>
    <row r="3" spans="1:7">
      <c r="A3" s="86" t="s">
        <v>784</v>
      </c>
      <c r="B3" s="153" t="str">
        <f>IF('1_GO'!C5="","",'1_GO'!C5)</f>
        <v>10.1 - Hukuki Mütalaa Verme İşlemleri Süreci</v>
      </c>
      <c r="C3" s="153"/>
      <c r="D3" s="153"/>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6" t="s">
        <v>781</v>
      </c>
      <c r="B9" s="97" t="s">
        <v>418</v>
      </c>
      <c r="C9" s="97" t="s">
        <v>1065</v>
      </c>
      <c r="D9" s="97" t="s">
        <v>419</v>
      </c>
      <c r="E9" s="97" t="s">
        <v>420</v>
      </c>
      <c r="F9" s="97" t="s">
        <v>421</v>
      </c>
      <c r="G9" s="97" t="s">
        <v>422</v>
      </c>
    </row>
    <row r="10" spans="1:7">
      <c r="A10" s="118" t="s">
        <v>1063</v>
      </c>
      <c r="B10" s="115" t="s">
        <v>1063</v>
      </c>
      <c r="C10" s="115" t="s">
        <v>1063</v>
      </c>
      <c r="D10" s="115" t="s">
        <v>1064</v>
      </c>
      <c r="E10" s="115" t="s">
        <v>1063</v>
      </c>
      <c r="F10" s="115" t="s">
        <v>1063</v>
      </c>
      <c r="G10" s="115" t="s">
        <v>1063</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6" t="s">
        <v>783</v>
      </c>
      <c r="B1" s="151" t="str">
        <f>IF('1_GO'!C3="","",'1_GO'!C3)</f>
        <v>Muhakemat Hizmetleri Süreç Grubu</v>
      </c>
      <c r="C1" s="151"/>
      <c r="D1" s="151"/>
      <c r="E1" s="87" t="s">
        <v>807</v>
      </c>
      <c r="F1" s="108"/>
    </row>
    <row r="2" spans="1:6">
      <c r="A2" s="86" t="s">
        <v>785</v>
      </c>
      <c r="B2" s="152" t="str">
        <f>IF('1_GO'!C4="","",'1_GO'!C4)</f>
        <v>10 - Hukuki Mütalaa Verme İşlemleri Süreci</v>
      </c>
      <c r="C2" s="152"/>
      <c r="D2" s="152"/>
      <c r="E2" s="108"/>
      <c r="F2" s="108"/>
    </row>
    <row r="3" spans="1:6">
      <c r="A3" s="86" t="s">
        <v>784</v>
      </c>
      <c r="B3" s="153" t="str">
        <f>IF('1_GO'!C5="","",'1_GO'!C5)</f>
        <v>10.1 - Hukuki Mütalaa Verme İşlemleri Süreci</v>
      </c>
      <c r="C3" s="153"/>
      <c r="D3" s="153"/>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6" t="s">
        <v>781</v>
      </c>
      <c r="B9" s="97" t="s">
        <v>433</v>
      </c>
      <c r="C9" s="97" t="s">
        <v>434</v>
      </c>
      <c r="D9" s="97" t="s">
        <v>435</v>
      </c>
      <c r="E9" s="97" t="s">
        <v>436</v>
      </c>
      <c r="F9" s="97" t="s">
        <v>437</v>
      </c>
    </row>
    <row r="10" spans="1:6" ht="27.75" customHeight="1">
      <c r="A10" s="175">
        <v>1</v>
      </c>
      <c r="B10" s="175" t="s">
        <v>1103</v>
      </c>
      <c r="C10" s="175" t="s">
        <v>1104</v>
      </c>
      <c r="D10" s="176" t="s">
        <v>1105</v>
      </c>
      <c r="E10" s="175" t="s">
        <v>1106</v>
      </c>
      <c r="F10" s="175" t="s">
        <v>1107</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68" t="s">
        <v>908</v>
      </c>
      <c r="B28" s="5" t="s">
        <v>909</v>
      </c>
      <c r="C28" s="5" t="s">
        <v>910</v>
      </c>
      <c r="D28" s="5" t="s">
        <v>911</v>
      </c>
    </row>
    <row r="29" spans="1:4" ht="63.75">
      <c r="A29" s="169"/>
      <c r="B29" s="5" t="s">
        <v>912</v>
      </c>
      <c r="C29" s="5" t="s">
        <v>910</v>
      </c>
      <c r="D29" s="5" t="s">
        <v>911</v>
      </c>
    </row>
    <row r="30" spans="1:4" ht="51">
      <c r="A30" s="170"/>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1" t="s">
        <v>923</v>
      </c>
      <c r="B33" s="5" t="s">
        <v>924</v>
      </c>
      <c r="C33" s="5" t="s">
        <v>925</v>
      </c>
      <c r="D33" s="5" t="s">
        <v>926</v>
      </c>
    </row>
    <row r="34" spans="1:4" ht="51">
      <c r="A34" s="172"/>
      <c r="B34" s="5" t="s">
        <v>927</v>
      </c>
      <c r="C34" s="5" t="s">
        <v>928</v>
      </c>
      <c r="D34" s="5" t="s">
        <v>929</v>
      </c>
    </row>
    <row r="35" spans="1:4" ht="51">
      <c r="A35" s="4" t="s">
        <v>930</v>
      </c>
      <c r="B35" s="5" t="s">
        <v>931</v>
      </c>
      <c r="C35" s="5" t="s">
        <v>930</v>
      </c>
      <c r="D35" s="5" t="s">
        <v>932</v>
      </c>
    </row>
    <row r="36" spans="1:4" ht="25.5">
      <c r="A36" s="171" t="s">
        <v>933</v>
      </c>
      <c r="B36" s="5" t="s">
        <v>934</v>
      </c>
      <c r="C36" s="5" t="s">
        <v>935</v>
      </c>
      <c r="D36" s="5" t="s">
        <v>936</v>
      </c>
    </row>
    <row r="37" spans="1:4" ht="25.5">
      <c r="A37" s="173"/>
      <c r="B37" s="5" t="s">
        <v>937</v>
      </c>
      <c r="C37" s="5" t="s">
        <v>935</v>
      </c>
      <c r="D37" s="5" t="s">
        <v>936</v>
      </c>
    </row>
    <row r="38" spans="1:4" ht="38.25">
      <c r="A38" s="172"/>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2" t="s">
        <v>101</v>
      </c>
      <c r="C36" s="132"/>
      <c r="D36" s="132"/>
      <c r="E36" s="132"/>
      <c r="F36" s="132"/>
      <c r="G36" s="132"/>
      <c r="H36" s="132"/>
      <c r="I36" s="132"/>
      <c r="J36" s="132"/>
      <c r="K36" s="132"/>
      <c r="L36" s="31"/>
      <c r="M36" s="31"/>
      <c r="N36" s="31"/>
      <c r="O36" s="31"/>
      <c r="P36" s="31"/>
      <c r="Q36" s="31"/>
    </row>
    <row r="37" spans="2:17">
      <c r="B37" s="136" t="s">
        <v>47</v>
      </c>
      <c r="C37" s="136"/>
      <c r="D37" s="136"/>
      <c r="E37" s="136"/>
      <c r="F37" s="136"/>
      <c r="G37" s="136"/>
      <c r="H37" s="136"/>
      <c r="I37" s="136"/>
      <c r="J37" s="136"/>
      <c r="K37" s="136"/>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6" t="s">
        <v>102</v>
      </c>
      <c r="C40" s="136"/>
      <c r="D40" s="136"/>
      <c r="E40" s="136"/>
      <c r="F40" s="136"/>
      <c r="G40" s="136"/>
      <c r="H40" s="136"/>
      <c r="I40" s="136"/>
      <c r="J40" s="136"/>
      <c r="K40" s="136"/>
      <c r="L40" s="31"/>
      <c r="M40" s="31"/>
      <c r="N40" s="31"/>
      <c r="O40" s="31"/>
      <c r="P40" s="31"/>
      <c r="Q40" s="31"/>
    </row>
    <row r="41" spans="2:17">
      <c r="B41" s="136" t="s">
        <v>48</v>
      </c>
      <c r="C41" s="136"/>
      <c r="D41" s="136"/>
      <c r="E41" s="136"/>
      <c r="F41" s="136"/>
      <c r="G41" s="136"/>
      <c r="H41" s="136"/>
      <c r="I41" s="136"/>
      <c r="J41" s="136"/>
      <c r="K41" s="136"/>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3" t="s">
        <v>66</v>
      </c>
      <c r="C64" s="134"/>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2" t="s">
        <v>74</v>
      </c>
      <c r="C78" s="132"/>
      <c r="D78" s="132"/>
      <c r="E78" s="132"/>
      <c r="F78" s="132"/>
      <c r="G78" s="132"/>
      <c r="H78" s="132"/>
      <c r="I78" s="132"/>
      <c r="J78" s="132"/>
      <c r="K78" s="132"/>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2" t="s">
        <v>75</v>
      </c>
      <c r="C105" s="132"/>
      <c r="D105" s="132"/>
      <c r="E105" s="132"/>
      <c r="F105" s="132"/>
      <c r="G105" s="132"/>
      <c r="H105" s="132"/>
      <c r="I105" s="132"/>
      <c r="J105" s="132"/>
      <c r="K105" s="132"/>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125" zoomScaleNormal="120" zoomScaleSheetLayoutView="125" zoomScalePageLayoutView="120" workbookViewId="0">
      <selection activeCell="A49" sqref="A49:I50"/>
    </sheetView>
  </sheetViews>
  <sheetFormatPr defaultRowHeight="15"/>
  <cols>
    <col min="1" max="16384" width="9" style="85"/>
  </cols>
  <sheetData>
    <row r="1" spans="1:9">
      <c r="A1" s="137" t="s">
        <v>1100</v>
      </c>
      <c r="B1" s="137"/>
      <c r="C1" s="137"/>
      <c r="D1" s="137"/>
      <c r="E1" s="137"/>
      <c r="F1" s="137"/>
      <c r="G1" s="137"/>
      <c r="H1" s="137"/>
      <c r="I1" s="137"/>
    </row>
    <row r="2" spans="1:9">
      <c r="A2" s="137" t="s">
        <v>1059</v>
      </c>
      <c r="B2" s="137"/>
      <c r="C2" s="137"/>
      <c r="D2" s="137"/>
      <c r="E2" s="137"/>
      <c r="F2" s="137"/>
      <c r="G2" s="137"/>
      <c r="H2" s="137"/>
      <c r="I2" s="137"/>
    </row>
    <row r="3" spans="1:9" ht="18.75">
      <c r="A3" s="174" t="s">
        <v>1099</v>
      </c>
      <c r="B3" s="174"/>
      <c r="C3" s="174"/>
      <c r="D3" s="174"/>
      <c r="E3" s="174"/>
      <c r="F3" s="174"/>
      <c r="G3" s="174"/>
      <c r="H3" s="174"/>
      <c r="I3" s="174"/>
    </row>
    <row r="24" spans="10:10">
      <c r="J24" s="85" t="s">
        <v>1056</v>
      </c>
    </row>
    <row r="47" spans="1:9" ht="15.75" thickBot="1"/>
    <row r="48" spans="1:9">
      <c r="A48" s="138" t="s">
        <v>1047</v>
      </c>
      <c r="B48" s="139"/>
      <c r="C48" s="139"/>
      <c r="D48" s="140"/>
      <c r="E48" s="138" t="s">
        <v>1048</v>
      </c>
      <c r="F48" s="139"/>
      <c r="G48" s="139"/>
      <c r="H48" s="139"/>
      <c r="I48" s="140"/>
    </row>
    <row r="49" spans="1:9" ht="18.75" customHeight="1">
      <c r="A49" s="142"/>
      <c r="B49" s="143"/>
      <c r="C49" s="143"/>
      <c r="D49" s="144"/>
      <c r="E49" s="142"/>
      <c r="F49" s="143"/>
      <c r="G49" s="143"/>
      <c r="H49" s="143"/>
      <c r="I49" s="144"/>
    </row>
    <row r="50" spans="1:9" ht="16.5" thickBot="1">
      <c r="A50" s="98"/>
      <c r="B50" s="141"/>
      <c r="C50" s="141"/>
      <c r="D50" s="99"/>
      <c r="E50" s="98"/>
      <c r="F50" s="141"/>
      <c r="G50" s="141"/>
      <c r="H50" s="141"/>
      <c r="I50" s="99"/>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1</oddFooter>
  </headerFooter>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45" t="str">
        <f>IF('1_GO'!C3="","",'1_GO'!C3)</f>
        <v>Muhakemat Hizmetleri Süreç Grubu</v>
      </c>
      <c r="C1" s="146"/>
      <c r="D1" s="87" t="s">
        <v>807</v>
      </c>
    </row>
    <row r="2" spans="1:4">
      <c r="A2" s="86" t="s">
        <v>785</v>
      </c>
      <c r="B2" s="147" t="str">
        <f>IF('1_GO'!C4="","",'1_GO'!C4)</f>
        <v>10 - Hukuki Mütalaa Verme İşlemleri Süreci</v>
      </c>
      <c r="C2" s="148"/>
    </row>
    <row r="3" spans="1:4">
      <c r="A3" s="86" t="s">
        <v>784</v>
      </c>
      <c r="B3" s="149" t="str">
        <f>IF('1_GO'!C5="","",'1_GO'!C5)</f>
        <v>10.1 - Hukuki Mütalaa Verme İşlemleri Süreci</v>
      </c>
      <c r="C3" s="150"/>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1071</v>
      </c>
      <c r="C9" s="84">
        <v>1</v>
      </c>
    </row>
    <row r="10" spans="1:4">
      <c r="A10" s="84">
        <v>2</v>
      </c>
      <c r="B10" s="84" t="s">
        <v>1057</v>
      </c>
      <c r="C10" s="84">
        <v>1</v>
      </c>
    </row>
    <row r="11" spans="1:4">
      <c r="A11" s="84">
        <v>3</v>
      </c>
      <c r="B11" s="84" t="s">
        <v>1072</v>
      </c>
      <c r="C11"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45" t="str">
        <f>IF('1_GO'!C3="","",'1_GO'!C3)</f>
        <v>Muhakemat Hizmetleri Süreç Grubu</v>
      </c>
      <c r="C1" s="146"/>
      <c r="D1" s="87" t="s">
        <v>807</v>
      </c>
    </row>
    <row r="2" spans="1:4">
      <c r="A2" s="86" t="s">
        <v>785</v>
      </c>
      <c r="B2" s="147" t="str">
        <f>IF('1_GO'!C4="","",'1_GO'!C4)</f>
        <v>10 - Hukuki Mütalaa Verme İşlemleri Süreci</v>
      </c>
      <c r="C2" s="148"/>
    </row>
    <row r="3" spans="1:4">
      <c r="A3" s="86" t="s">
        <v>784</v>
      </c>
      <c r="B3" s="149" t="str">
        <f>IF('1_GO'!C5="","",'1_GO'!C5)</f>
        <v>10.1 - Hukuki Mütalaa Verme İşlemleri Süreci</v>
      </c>
      <c r="C3" s="150"/>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1058</v>
      </c>
      <c r="C9" s="84">
        <v>1</v>
      </c>
    </row>
    <row r="10" spans="1:4">
      <c r="A10" s="84">
        <v>2</v>
      </c>
      <c r="B10" s="84" t="s">
        <v>1066</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4" customWidth="1"/>
    <col min="2" max="2" width="71.375"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1073</v>
      </c>
    </row>
    <row r="10" spans="1:3">
      <c r="A10" s="84">
        <v>2</v>
      </c>
      <c r="B10" s="84" t="s">
        <v>1074</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4" customWidth="1"/>
    <col min="2" max="2" width="79"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1075</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4" customWidth="1"/>
    <col min="2" max="2" width="80.25"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1076</v>
      </c>
    </row>
    <row r="10" spans="1:3">
      <c r="A10" s="84">
        <v>2</v>
      </c>
      <c r="B10" s="84" t="s">
        <v>1077</v>
      </c>
    </row>
    <row r="11" spans="1:3">
      <c r="A11" s="122">
        <v>3</v>
      </c>
      <c r="B11" s="84" t="s">
        <v>1078</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4" customWidth="1"/>
    <col min="2" max="2" width="78" style="84" customWidth="1"/>
    <col min="3" max="16384" width="9" style="88"/>
  </cols>
  <sheetData>
    <row r="1" spans="1:3">
      <c r="A1" s="86" t="s">
        <v>783</v>
      </c>
      <c r="B1" s="100" t="str">
        <f>IF('1_GO'!C3="","",'1_GO'!C3)</f>
        <v>Muhakemat Hizmetleri Süreç Grubu</v>
      </c>
      <c r="C1" s="87" t="s">
        <v>807</v>
      </c>
    </row>
    <row r="2" spans="1:3">
      <c r="A2" s="86" t="s">
        <v>785</v>
      </c>
      <c r="B2" s="101" t="str">
        <f>IF('1_GO'!C4="","",'1_GO'!C4)</f>
        <v>10 - Hukuki Mütalaa Verme İşlemleri Süreci</v>
      </c>
    </row>
    <row r="3" spans="1:3">
      <c r="A3" s="86" t="s">
        <v>784</v>
      </c>
      <c r="B3" s="102" t="str">
        <f>IF('1_GO'!C5="","",'1_GO'!C5)</f>
        <v>10.1 - Hukuki Mütalaa Verme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1079</v>
      </c>
      <c r="B9" s="103" t="s">
        <v>1080</v>
      </c>
    </row>
    <row r="10" spans="1:3">
      <c r="A10" s="103" t="s">
        <v>1081</v>
      </c>
      <c r="B10" s="103" t="s">
        <v>1091</v>
      </c>
    </row>
    <row r="11" spans="1:3">
      <c r="A11" s="103" t="s">
        <v>1083</v>
      </c>
      <c r="B11" s="103" t="s">
        <v>1082</v>
      </c>
    </row>
    <row r="12" spans="1:3">
      <c r="A12" s="103" t="s">
        <v>1085</v>
      </c>
      <c r="B12" s="103" t="s">
        <v>1084</v>
      </c>
    </row>
    <row r="13" spans="1:3">
      <c r="A13" s="103" t="s">
        <v>1092</v>
      </c>
      <c r="B13" s="103" t="s">
        <v>1086</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schemas.microsoft.com/office/2006/metadata/properties"/>
    <ds:schemaRef ds:uri="35a7c65a-4318-4435-86b5-157b9c248978"/>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2015-03-19T12:07:16Z</cp:lastPrinted>
  <dcterms:created xsi:type="dcterms:W3CDTF">2011-03-10T05:19:50Z</dcterms:created>
  <dcterms:modified xsi:type="dcterms:W3CDTF">2018-03-30T13:18:38Z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