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Modeli'!$A$1:$I$50</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2"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<sst xmlns="http://schemas.openxmlformats.org/spreadsheetml/2006/main" count="1733" uniqueCount="1132">
  <si>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</si>
  <si>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</si>
  <si>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</si>
  <si>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</si>
  <si>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</si>
  <si>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</si>
  <si>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</si>
  <si>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</si>
  <si>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</si>
  <si>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</si>
  <si>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</si>
  <si>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</si>
  <si>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</si>
  <si>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</si>
  <si>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</si>
  <si>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</si>
  <si>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</si>
  <si>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</si>
  <si>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</si>
  <si>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</si>
  <si>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</si>
  <si>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</si>
  <si>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</si>
  <si>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</si>
  <si>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</si>
  <si>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</si>
  <si>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</si>
  <si>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</si>
  <si>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</si>
  <si>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</si>
  <si>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</si>
  <si>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</si>
  <si>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</si>
  <si>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</si>
  <si>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</si>
  <si>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</si>
  <si>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</si>
  <si>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</si>
  <si>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</si>
  <si>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</si>
  <si>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</si>
  <si>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</si>
  <si>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</si>
  <si>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</si>
  <si>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</si>
  <si>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</si>
  <si>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</si>
  <si>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</si>
  <si>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</si>
  <si>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</si>
  <si>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</si>
  <si>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</si>
  <si>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</si>
  <si>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</si>
  <si>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</si>
  <si>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</si>
  <si>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</si>
  <si>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</si>
  <si>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</si>
  <si>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</si>
  <si>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</si>
  <si>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</si>
  <si>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</si>
  <si>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</si>
  <si>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</si>
  <si>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</si>
  <si>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</si>
  <si>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</si>
  <si>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</si>
  <si>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</si>
  <si>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</si>
  <si>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</si>
  <si>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</si>
  <si>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</si>
  <si>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</si>
  <si>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</si>
  <si>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</si>
  <si>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</si>
  <si>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</si>
  <si>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</si>
  <si>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</si>
  <si>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</si>
  <si>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</si>
  <si>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</si>
  <si>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</si>
  <si>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</si>
  <si>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</si>
  <si>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</si>
  <si>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</si>
  <si>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</si>
  <si>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</si>
  <si>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</si>
  <si>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</si>
  <si>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</si>
  <si>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</si>
  <si>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</si>
  <si>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</si>
  <si>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</si>
  <si>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</si>
  <si>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</si>
  <si>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</si>
  <si>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</si>
  <si>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</si>
  <si>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</si>
  <si>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</si>
  <si>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</si>
  <si>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</si>
  <si>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</si>
  <si>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</si>
  <si>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</si>
  <si>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</si>
  <si>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</si>
  <si>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</si>
  <si>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</si>
  <si>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</si>
  <si>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</si>
  <si>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</si>
  <si>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</si>
  <si>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</si>
  <si>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</si>
  <si>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</si>
  <si>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</si>
  <si>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</si>
  <si>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</si>
  <si>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</si>
  <si>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</si>
  <si>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</si>
  <si>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</si>
  <si>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</si>
  <si>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</si>
  <si>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</si>
  <si>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</si>
  <si>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</si>
  <si>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</si>
  <si>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</si>
  <si>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</si>
  <si>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</si>
  <si>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</si>
  <si>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</si>
  <si>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</si>
  <si>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</si>
  <si>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</si>
  <si>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</si>
  <si>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</si>
  <si>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</si>
  <si>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</si>
  <si>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</si>
  <si>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</si>
  <si>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</si>
  <si>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</si>
  <si>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</si>
  <si>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</si>
  <si>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</si>
  <si>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</si>
  <si>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</si>
  <si>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</si>
  <si>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</si>
  <si>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</si>
  <si>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</si>
  <si>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</si>
  <si>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</si>
  <si>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</si>
  <si>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</si>
  <si>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</si>
  <si>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</si>
  <si>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</si>
  <si>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</si>
  <si>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</si>
  <si>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</si>
  <si>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</si>
  <si>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</si>
  <si>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</si>
  <si>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</si>
  <si>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</si>
  <si>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</si>
  <si>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</si>
  <si>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</si>
  <si>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</si>
  <si>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</si>
  <si>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</si>
  <si>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</si>
  <si>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</si>
  <si>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</si>
  <si>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</si>
  <si>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</si>
  <si>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</si>
  <si>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</si>
  <si>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</si>
  <si>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</si>
  <si>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</si>
  <si>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</si>
  <si>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</si>
  <si>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</si>
  <si>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</si>
  <si>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</si>
  <si>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</si>
  <si>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</si>
  <si>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</si>
  <si>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</si>
  <si>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</si>
  <si>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</si>
  <si>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</si>
  <si>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</si>
  <si>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</si>
  <si>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</si>
  <si>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</si>
  <si>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</si>
  <si>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</si>
  <si>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</si>
  <si>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</si>
  <si>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</si>
  <si>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</si>
  <si>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</si>
  <si>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</si>
  <si>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</si>
  <si>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</si>
  <si>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</si>
  <si>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</si>
  <si>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</si>
  <si>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</si>
  <si>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</si>
  <si>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</si>
  <si>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</si>
  <si>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</si>
  <si>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</si>
  <si>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</si>
  <si>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</si>
  <si>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</si>
  <si>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</si>
  <si>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</si>
  <si>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</si>
  <si>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</si>
  <si>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</si>
  <si>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</si>
  <si>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</si>
  <si>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</si>
  <si>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</si>
  <si>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</si>
  <si>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</si>
  <si>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</si>
  <si>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</si>
  <si>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</si>
  <si>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</si>
  <si>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</si>
  <si>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</si>
  <si>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</si>
  <si>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</si>
  <si>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</si>
  <si>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</si>
  <si>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</si>
  <si>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</si>
  <si>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</si>
  <si>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</si>
  <si>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</si>
  <si>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</si>
  <si>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</si>
  <si>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</si>
  <si>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</si>
  <si>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</si>
  <si>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</si>
  <si>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</si>
  <si>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</si>
  <si>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</si>
  <si>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</si>
  <si>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</si>
  <si>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</si>
  <si>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</si>
  <si>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</si>
  <si>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</si>
  <si>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</si>
  <si>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</si>
  <si>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</si>
  <si>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</si>
  <si>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</si>
  <si>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</si>
  <si>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</si>
  <si>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</si>
  <si>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</si>
  <si>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</si>
  <si>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</si>
  <si>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</si>
  <si>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</si>
  <si>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</si>
  <si>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</si>
  <si>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</si>
  <si>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</si>
  <si>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</si>
  <si>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</si>
  <si>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</si>
  <si>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</si>
  <si>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</si>
  <si>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</si>
  <si>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</si>
  <si>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</si>
  <si>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</si>
  <si>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</si>
  <si>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</si>
  <si>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</si>
  <si>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</si>
  <si>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</si>
  <si>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</si>
  <si>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</si>
  <si>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</si>
  <si>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</si>
  <si>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</si>
  <si>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</si>
  <si>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</si>
  <si>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</si>
  <si>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</si>
  <si>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</si>
  <si>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</si>
  <si>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</si>
  <si>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</si>
  <si>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</si>
  <si>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</si>
  <si>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</si>
  <si>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</si>
  <si>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</si>
  <si>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</si>
  <si>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</si>
  <si>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</si>
  <si>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</si>
  <si>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</si>
  <si>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</si>
  <si>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</si>
  <si>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</si>
  <si>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</si>
  <si>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</si>
  <si>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</si>
  <si>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</si>
  <si>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</si>
  <si>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</si>
  <si>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</si>
  <si>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</si>
  <si>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</si>
  <si>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</si>
  <si>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</si>
  <si>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</si>
  <si>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</si>
  <si>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</si>
  <si>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</si>
  <si>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</si>
  <si>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</si>
  <si>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</si>
  <si>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</si>
  <si>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</si>
  <si>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</si>
  <si>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</si>
  <si>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</si>
  <si>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</si>
  <si>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</si>
  <si>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</si>
  <si>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</si>
  <si>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</si>
  <si>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</si>
  <si>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</si>
  <si>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</si>
  <si>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</si>
  <si>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</si>
  <si>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</si>
  <si>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</si>
  <si>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</si>
  <si>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</si>
  <si>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</si>
  <si>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</si>
  <si>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</si>
  <si>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</si>
  <si>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</si>
  <si>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</si>
  <si>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</si>
  <si>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</si>
  <si>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</si>
  <si>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</si>
  <si>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</si>
  <si>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</si>
  <si>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</si>
  <si>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</si>
  <si>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</si>
  <si>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</si>
  <si>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</si>
  <si>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</si>
  <si>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</si>
  <si>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</si>
  <si>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</si>
  <si>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</si>
  <si>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</si>
  <si>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</si>
  <si>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</si>
  <si>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</si>
  <si>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</si>
  <si>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</si>
  <si>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</si>
  <si>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</si>
  <si>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</si>
  <si>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</si>
  <si>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</si>
  <si>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</si>
  <si>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</si>
  <si>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</si>
  <si>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</si>
  <si>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</si>
  <si>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</si>
  <si>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</si>
  <si>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</si>
  <si>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</si>
  <si>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</si>
  <si>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</si>
  <si>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</si>
  <si>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</si>
  <si>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</si>
  <si>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</si>
  <si>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</si>
  <si>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</si>
  <si>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</si>
  <si>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</si>
  <si>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</si>
  <si>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</si>
  <si>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</si>
  <si>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</si>
  <si>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</si>
  <si>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</si>
  <si>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</si>
  <si>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</si>
  <si>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</si>
  <si>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</si>
  <si>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</si>
  <si>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</si>
  <si>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</si>
  <si>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</si>
  <si>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</si>
  <si>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</si>
  <si>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</si>
  <si>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</si>
  <si>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</si>
  <si>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</si>
  <si>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</si>
  <si>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</si>
  <si>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</si>
  <si>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</si>
  <si>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</si>
  <si>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</si>
  <si>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</si>
  <si>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</si>
  <si>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</si>
  <si>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</si>
  <si>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</si>
  <si>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</si>
  <si>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</si>
  <si>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</si>
  <si>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</si>
  <si>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</si>
  <si>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</si>
  <si>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</si>
  <si>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</si>
  <si>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</si>
  <si>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</si>
  <si>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</si>
  <si>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</si>
  <si>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</si>
  <si>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</si>
  <si>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</si>
  <si>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</si>
  <si>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</si>
  <si>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</si>
  <si>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</si>
  <si>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</si>
  <si>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</si>
  <si>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</si>
  <si>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</si>
  <si>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</si>
  <si>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</si>
  <si>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</si>
  <si>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</si>
  <si>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</si>
  <si>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</si>
  <si>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</si>
  <si>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</si>
  <si>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</si>
  <si>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</si>
  <si>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</si>
  <si>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</si>
  <si>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</si>
  <si>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</si>
  <si>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</si>
  <si>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</si>
  <si>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</si>
  <si>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</si>
  <si>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</si>
  <si>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</si>
  <si>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</si>
  <si>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</si>
  <si>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</si>
  <si>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</si>
  <si>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</si>
  <si>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</si>
  <si>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</si>
  <si>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</si>
  <si>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</si>
  <si>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</si>
  <si>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</si>
  <si>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</si>
  <si>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</si>
  <si>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</si>
  <si>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</si>
  <si>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</si>
  <si>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</si>
  <si>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</si>
  <si>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</si>
  <si>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</si>
  <si>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</si>
  <si>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</si>
  <si>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</si>
  <si>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</si>
  <si>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</si>
  <si>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</si>
  <si>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</si>
  <si>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</si>
  <si>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</si>
  <si>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</si>
  <si>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</si>
  <si>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</si>
  <si>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</si>
  <si>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</si>
  <si>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</si>
  <si>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</si>
  <si>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</si>
  <si>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</si>
  <si>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</si>
  <si>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</si>
  <si>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</si>
  <si>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</si>
  <si>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</si>
  <si>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</si>
  <si>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</si>
  <si>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</si>
  <si>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</si>
  <si>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</si>
  <si>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</si>
  <si>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</si>
  <si>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</si>
  <si>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</si>
  <si>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</si>
  <si>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</si>
  <si>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</si>
  <si>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</si>
  <si>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</si>
  <si>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</si>
  <si>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</si>
  <si>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</si>
  <si>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</si>
  <si>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</si>
  <si>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</si>
  <si>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</si>
  <si>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</si>
  <si>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</si>
  <si>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</si>
  <si>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</si>
  <si>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</si>
  <si>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</si>
  <si>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</si>
  <si>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</si>
  <si>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</si>
  <si>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</si>
  <si>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</si>
  <si>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</si>
  <si>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</si>
  <si>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</si>
  <si>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</si>
  <si>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</si>
  <si>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</si>
  <si>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</si>
  <si>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</si>
  <si>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</si>
  <si>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</si>
  <si>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</si>
  <si>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</si>
  <si>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</si>
  <si>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</si>
  <si>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</si>
  <si>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</si>
  <si>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</si>
  <si>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</si>
  <si>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</si>
  <si>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</si>
  <si>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</si>
  <si>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</si>
  <si>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</si>
  <si>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</si>
  <si>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</si>
  <si>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</si>
  <si>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</si>
  <si>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</si>
  <si>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</si>
  <si>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</si>
  <si>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</si>
  <si>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</si>
  <si>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</si>
  <si>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</si>
  <si>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</si>
  <si>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</si>
  <si>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</si>
  <si>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</si>
  <si>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</si>
  <si>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</si>
  <si>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</si>
  <si>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</si>
  <si>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</si>
  <si>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</si>
  <si>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</si>
  <si>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</si>
  <si>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</si>
  <si>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</si>
  <si>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</si>
  <si>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</si>
  <si>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</si>
  <si>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</si>
  <si>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</si>
  <si>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</si>
  <si>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</si>
  <si>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</si>
  <si>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</si>
  <si>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</si>
  <si>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</si>
  <si>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</si>
  <si>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</si>
  <si>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</si>
  <si>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</si>
  <si>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</si>
  <si>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</si>
  <si>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</si>
  <si>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</si>
  <si>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</si>
  <si>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</si>
  <si>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</si>
  <si>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</si>
  <si>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</si>
  <si>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</si>
  <si>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</si>
  <si>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</si>
  <si>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</si>
  <si>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</si>
  <si>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</si>
  <si>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</si>
  <si>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</si>
  <si>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</si>
  <si>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</si>
  <si>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</si>
  <si>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</si>
  <si>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</si>
  <si>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</si>
  <si>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</si>
  <si>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</si>
  <si>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</si>
  <si>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</si>
  <si>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</si>
  <si>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</si>
  <si>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</si>
  <si>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</si>
  <si>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</si>
  <si>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</si>
  <si>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</si>
  <si>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</si>
  <si>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</si>
  <si>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</si>
  <si>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</si>
  <si>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</si>
  <si>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</si>
  <si>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</si>
  <si>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</si>
  <si>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</si>
  <si>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</si>
  <si>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</si>
  <si>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</si>
  <si>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</si>
  <si>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</si>
  <si>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</si>
  <si>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</si>
  <si>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</si>
  <si>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</si>
  <si>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</si>
  <si>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</si>
  <si>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</si>
  <si>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</si>
  <si>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</si>
  <si>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</si>
  <si>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</si>
  <si>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</si>
  <si>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</si>
  <si>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</si>
  <si>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</si>
  <si>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</si>
  <si>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</si>
  <si>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</si>
  <si>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</si>
  <si>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</si>
  <si>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</si>
  <si>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</si>
  <si>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</si>
  <si>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</si>
  <si>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</si>
  <si>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</si>
  <si>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</si>
  <si>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</si>
  <si>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</si>
  <si>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</si>
  <si>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</si>
  <si>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</si>
  <si>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</si>
  <si>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</si>
  <si>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</si>
  <si>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</si>
  <si>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</si>
  <si>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</si>
  <si>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</si>
  <si>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</si>
  <si>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</si>
  <si>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</si>
  <si>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</si>
  <si>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</si>
  <si>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</si>
  <si>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</si>
  <si>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</si>
  <si>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</si>
  <si>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</si>
  <si>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</si>
  <si>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</si>
  <si>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</si>
  <si>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</si>
  <si>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</si>
  <si>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</si>
  <si>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</si>
  <si>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</si>
  <si>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</si>
  <si>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</si>
  <si>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</si>
  <si>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</si>
  <si>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</si>
  <si>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</si>
  <si>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</si>
  <si>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</si>
  <si>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</si>
  <si>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</si>
  <si>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</si>
  <si>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</si>
  <si>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</si>
  <si>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</si>
  <si>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</si>
  <si>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</si>
  <si>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</si>
  <si>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</si>
  <si>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</si>
  <si>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</si>
  <si>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</si>
  <si>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</si>
  <si>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</si>
  <si>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</si>
  <si>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</si>
  <si>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</si>
  <si>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</si>
  <si>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</si>
  <si>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</si>
  <si>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</si>
  <si>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</si>
  <si>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</si>
  <si>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</si>
  <si>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</si>
  <si>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</si>
  <si>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</si>
  <si>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</si>
  <si>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</si>
  <si>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</si>
  <si>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</si>
  <si>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</si>
  <si>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</si>
  <si>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</si>
  <si>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</si>
  <si>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</si>
  <si>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</si>
  <si>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</si>
  <si>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</si>
  <si>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</si>
  <si>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</si>
  <si>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</si>
  <si>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</si>
  <si>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</si>
  <si>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</si>
  <si>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</si>
  <si>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</si>
  <si>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</si>
  <si>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</si>
  <si>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</si>
  <si>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</si>
  <si>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</si>
  <si>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</si>
  <si>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</si>
  <si>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</si>
  <si>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</si>
  <si>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</si>
  <si>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</si>
  <si>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</si>
  <si>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</si>
  <si>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</si>
  <si>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</si>
  <si>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</si>
  <si>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</si>
  <si>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</si>
  <si>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</si>
  <si>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</si>
  <si>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</si>
  <si>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</si>
  <si>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</si>
  <si>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</si>
  <si>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</si>
  <si>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</si>
  <si>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</si>
  <si>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</si>
  <si>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</si>
  <si>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</si>
  <si>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</si>
  <si>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</si>
  <si>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</si>
  <si>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</si>
  <si>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</si>
  <si>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</si>
  <si>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</si>
  <si>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</si>
  <si>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</si>
  <si>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</si>
  <si>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</si>
  <si>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</si>
  <si>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</si>
  <si>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</si>
  <si>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</si>
  <si>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</si>
  <si>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</si>
  <si>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</si>
  <si>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</si>
  <si>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</si>
  <si>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</si>
  <si>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</si>
  <si>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</si>
  <si>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</si>
  <si>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</si>
  <si>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</si>
  <si>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</si>
  <si>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</si>
  <si>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</si>
  <si>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</si>
  <si>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</si>
  <si>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</si>
  <si>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</si>
  <si>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</si>
  <si>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</si>
  <si>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</si>
  <si>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</si>
  <si>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</si>
  <si>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</si>
  <si>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</si>
  <si>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</si>
  <si>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</si>
  <si>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</si>
  <si>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</si>
  <si>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</si>
  <si>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</si>
  <si>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</si>
  <si>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</si>
  <si>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</si>
  <si>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</si>
  <si>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</si>
  <si>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</si>
  <si>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</si>
  <si>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</si>
  <si>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</si>
  <si>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</si>
  <si>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</si>
  <si>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</si>
  <si>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</si>
  <si>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</si>
  <si>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</si>
  <si>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</si>
  <si>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</si>
  <si>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</si>
  <si>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</si>
  <si>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</si>
  <si>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</si>
  <si>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</si>
  <si>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</si>
  <si>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</si>
  <si>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</si>
  <si>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</si>
  <si>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</si>
  <si>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</si>
  <si>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</si>
  <si>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</si>
  <si>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</si>
  <si>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</si>
  <si>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</si>
  <si>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</si>
  <si>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</si>
  <si>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</si>
  <si>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</si>
  <si>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</si>
  <si>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</si>
  <si>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</si>
  <si>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</si>
  <si>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</si>
  <si>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</si>
  <si>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</si>
  <si>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</si>
  <si>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</si>
  <si>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</si>
  <si>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</si>
  <si>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</si>
  <si>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</si>
  <si>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</si>
  <si>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</si>
  <si>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</si>
  <si>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</si>
  <si>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</si>
  <si>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</si>
  <si>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</si>
  <si>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</si>
  <si>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</si>
  <si>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</si>
  <si>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</si>
  <si>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</si>
  <si>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</si>
  <si>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</si>
  <si>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</si>
  <si>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</si>
  <si>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</si>
  <si>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</si>
  <si>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</si>
  <si>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</si>
  <si>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</si>
  <si>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</si>
  <si>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</si>
  <si>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</si>
  <si>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</si>
  <si>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</si>
  <si>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</si>
  <si>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</si>
  <si>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</si>
  <si>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</si>
  <si>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</si>
  <si>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</si>
  <si>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</si>
  <si>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</si>
  <si>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</si>
  <si>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</si>
  <si>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</si>
  <si>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</si>
  <si>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</si>
  <si>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</si>
  <si>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</si>
  <si>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</si>
  <si>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</si>
  <si>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</si>
  <si>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</si>
  <si>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</si>
  <si>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</si>
  <si>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</si>
  <si>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</si>
  <si>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</si>
  <si>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</si>
  <si>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</si>
  <si>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</si>
  <si>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</si>
  <si>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</si>
  <si>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</si>
  <si>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</si>
  <si>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</si>
  <si>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</si>
  <si>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</si>
  <si>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</si>
  <si>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</si>
  <si>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</si>
  <si>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</si>
  <si>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</si>
  <si>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</si>
  <si>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</si>
  <si>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</si>
  <si>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</si>
  <si>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</si>
  <si>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</si>
  <si>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</si>
  <si>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</si>
  <si>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</si>
  <si>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</si>
  <si>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</si>
  <si>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</si>
  <si>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</si>
  <si>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</si>
  <si>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</si>
  <si>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</si>
  <si>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</si>
  <si>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</si>
  <si>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</si>
  <si>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</si>
  <si>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</si>
  <si>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</si>
  <si>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</si>
  <si>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</si>
  <si>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</si>
  <si>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</si>
  <si>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</si>
  <si>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</si>
  <si>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</si>
  <si>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</si>
  <si>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</si>
  <si>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</si>
  <si>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</si>
  <si>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</si>
  <si>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</si>
  <si>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</si>
  <si>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</si>
  <si>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</si>
  <si>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</si>
  <si>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</si>
  <si>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</si>
  <si>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</si>
  <si>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</si>
  <si>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</si>
  <si>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</si>
  <si>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</si>
  <si>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</si>
  <si>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</si>
  <si>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</si>
  <si>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</si>
  <si>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</si>
  <si>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</si>
  <si>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</si>
  <si>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</si>
  <si>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</si>
  <si>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</si>
  <si>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</si>
  <si>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</si>
  <si>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</si>
  <si>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</si>
  <si>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</si>
  <si>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</si>
  <si>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</si>
  <si>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</si>
  <si>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</si>
  <si>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</si>
  <si>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</si>
  <si>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</si>
  <si>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</si>
  <si>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</si>
  <si>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</si>
  <si>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</si>
  <si>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</si>
  <si>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</si>
  <si>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</si>
  <si>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</si>
  <si>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</si>
  <si>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</si>
  <si>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</si>
  <si>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</si>
  <si>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</si>
  <si>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İzmir Defterdarlığı</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</si>
  <si>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</si>
  <si>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</si>
  <si>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</si>
  <si>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</si>
  <si>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</si>
  <si>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</si>
  <si>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</si>
  <si>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</si>
  <si>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</si>
  <si>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2.1 - Tebligat İşlemleri Süreci İletişim Akış Diyagramı</t>
  </si>
  <si>
    <t>3 - Tahsilat - Tediye - Mutemetlik - Taşınır ve Satınalma Servisleri İş Süreci</t>
  </si>
  <si>
    <t>Defterdar Yardımcısı</t>
  </si>
  <si>
    <t>SGB</t>
  </si>
  <si>
    <t>1</t>
  </si>
  <si>
    <t>2</t>
  </si>
  <si>
    <t>3</t>
  </si>
  <si>
    <t>Taşınır İşlem Fişi</t>
  </si>
  <si>
    <t>4</t>
  </si>
  <si>
    <t>Kamu İhale Kanunu</t>
  </si>
  <si>
    <t>22-d</t>
  </si>
  <si>
    <t>SGB Kullanım Kılavusu</t>
  </si>
  <si>
    <t>5</t>
  </si>
  <si>
    <t>Taşınır Kontrol Yetkilisi</t>
  </si>
  <si>
    <t>Yılsonunun Gelmesi</t>
  </si>
  <si>
    <t>sayım Komisyonu Tutanağı</t>
  </si>
  <si>
    <t>Devir Çıkış TİF'i</t>
  </si>
  <si>
    <t>Devir Giriş TİF'i</t>
  </si>
  <si>
    <t>Taşınır Sayım ve Döküm Cetveli</t>
  </si>
  <si>
    <t>6</t>
  </si>
  <si>
    <t>TİF Raporu</t>
  </si>
  <si>
    <t>7</t>
  </si>
  <si>
    <t>Taşınır Yönetim Hesabı Cetveli</t>
  </si>
  <si>
    <t>Sayım Kurulu Tarafından Ambarın Fiili Sayımının Yapılması ve Sonuçların SGB Kayıtlarıyla Karşılaştırılması</t>
  </si>
  <si>
    <t>Sayım Kurulu Yılsonunda Ambarın Sayımını Yapar ve Sayım Sonuçları SGB Kayıtlarıyla Karşılaştırılır.</t>
  </si>
  <si>
    <t>Uygunsuzluğun Nedenlerinin Tespit Edilmesi</t>
  </si>
  <si>
    <t xml:space="preserve">Sayım Sonuçları ile SGB Kayıtları Arasında Uygunsuzluk Var İse Bu Uygunsuzluğun Nedenleri Tespit Edilir. </t>
  </si>
  <si>
    <t>Sayım Noksanı veya Sayım Fazlası TİF'i Düzenlenmesi</t>
  </si>
  <si>
    <t>Eğer Uygunsuzluğun Nedeni Ambar Mevcudunun Eksik Ya da Fazla Olmasından Kaynaklanıyor İse SGB Üzerinden Sayım Noksanı veya Sayım Fazlası TİF'i Düzenlenir.</t>
  </si>
  <si>
    <t>Sayım Komisyonu Tutanağının Kurul Tarafından İmzalanması</t>
  </si>
  <si>
    <t>Sayım Komisyonu Tutanağının Hazırlanması</t>
  </si>
  <si>
    <t>Fiili Sayım İle SGB Kayıtları Arasında Uyum Var ise SGB Üzerinden Sayım Komisyonu Tutanağı Hazırlanır.</t>
  </si>
  <si>
    <t>Sayım Kurulunda yer Alan Kişiler Tutanağı İmzalarlar.</t>
  </si>
  <si>
    <t>Sayım Komisyonu</t>
  </si>
  <si>
    <t>Yılsonu İçin Devir Çıkış ve Yıl Başı için Devir Giriş TİF'i Düzenlenmesi</t>
  </si>
  <si>
    <t>Yılsonu Rakamları Netleştiğinde Yılsonu Devir Çıkış TİF'i ve Yılbaşı Devir Giriş TİF'i SGB Üzerinden Düzenlenir.</t>
  </si>
  <si>
    <t>Taşınır Sayım ve Döküm Cetvelinin Düzenlenmesi</t>
  </si>
  <si>
    <t>Taşınır Sayım Ve Döküm Cetveli SGB Üzerinden Düzenlenir</t>
  </si>
  <si>
    <t>En Son Kesline TİF Raporunun Alınması</t>
  </si>
  <si>
    <t>TİF Raporu Alınır.</t>
  </si>
  <si>
    <t>Harcama Birimi Taşınır Yönetim Hesabı Cetvelinin Düzenlenmesi</t>
  </si>
  <si>
    <t>SGB Üzerinden Harcama Birimi Taşınır Yönetim Hesabı Cetveli Düzenlenir.</t>
  </si>
  <si>
    <t>Taşınır Yönetim Hesabı Cetvelinin Defterdar Yardımcısı Tarafından İmzalanması</t>
  </si>
  <si>
    <t>Taşınır Yönetim Hesabı Cetveli Harcama Yetkilisi Sıfatıyla defterdar Yardımcısı Tarafından İmzalanır.</t>
  </si>
  <si>
    <t>Cetvelin Muhasebe Birimine Muhasebe Kayıtlarıyla Beraber Gönderilmesi</t>
  </si>
  <si>
    <t>Harcama Yetkilisi Tarafından İmzalanan Cetvel Muhasebe Kayıtlarıyla Beraber Muhasebe Birimine Gönderilir.</t>
  </si>
  <si>
    <t>Taşınır Yönetim Hesabı Cetvelinin Muhasebe Yetkilisi Tarafından İmzalanması</t>
  </si>
  <si>
    <t>Muhasebe Birimine Giden Cetvel, Kayıtlarda Bir Sorun Yok İse Muhasebe Yetkilisi Tarafından İmzalanır.</t>
  </si>
  <si>
    <t>Muhasebe Yetkilisi</t>
  </si>
  <si>
    <t>Bilgi Verme</t>
  </si>
  <si>
    <t>Her Ayın Başında Memur Maaş İşlemleri Veri Girişinden Başlayan Süreç Maaşların Hesaba Yatmasına Kadar Geçen Süreyi kapsar.</t>
  </si>
  <si>
    <t>Memur Maaş İşlemlerinin Zamanında, Hatasız Yapılmasıdır.</t>
  </si>
  <si>
    <t>3.4 - İlama Bağlı Borç Ödemesi Süreci</t>
  </si>
  <si>
    <t xml:space="preserve">İlama Bağlı Borç Ödemesi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</si>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</sst>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8"/>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113194</xdr:colOff>
      <xdr:row>3</xdr:row>
      <xdr:rowOff>127368</xdr:rowOff>
    </xdr:from>
    <xdr:to>
      <xdr:col>5</xdr:col>
      <xdr:colOff>541594</xdr:colOff>
      <xdr:row>6</xdr:row>
      <xdr:rowOff>167868</xdr:rowOff>
    </xdr:to>
    <xdr:sp macro="" textlink="">
      <xdr:nvSpPr>
        <xdr:cNvPr id="2" name="4 Akış Çizelgesi: Sonlandırıcı"/>
        <xdr:cNvSpPr/>
      </xdr:nvSpPr>
      <xdr:spPr>
        <a:xfrm>
          <a:off x="2179386" y="786791"/>
          <a:ext cx="1805862" cy="61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İlama Bağlı</a:t>
          </a:r>
          <a:r>
            <a:rPr lang="tr-TR" sz="1000" baseline="0">
              <a:latin typeface="Tahoma" panose="020B0604030504040204" pitchFamily="34" charset="0"/>
              <a:ea typeface="Tahoma" panose="020B0604030504040204" pitchFamily="34" charset="0"/>
              <a:cs typeface="Tahoma" panose="020B0604030504040204" pitchFamily="34" charset="0"/>
            </a:rPr>
            <a:t> Borcun </a:t>
          </a:r>
          <a:r>
            <a:rPr lang="tr-TR" sz="1000">
              <a:latin typeface="Tahoma" panose="020B0604030504040204" pitchFamily="34" charset="0"/>
              <a:ea typeface="Tahoma" panose="020B0604030504040204" pitchFamily="34" charset="0"/>
              <a:cs typeface="Tahoma" panose="020B0604030504040204" pitchFamily="34" charset="0"/>
            </a:rPr>
            <a:t>Ödenmesi Talebinin Gelmesi</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221273</xdr:colOff>
      <xdr:row>19</xdr:row>
      <xdr:rowOff>38697</xdr:rowOff>
    </xdr:from>
    <xdr:to>
      <xdr:col>5</xdr:col>
      <xdr:colOff>283811</xdr:colOff>
      <xdr:row>22</xdr:row>
      <xdr:rowOff>7197</xdr:rowOff>
    </xdr:to>
    <xdr:sp macro="" textlink="">
      <xdr:nvSpPr>
        <xdr:cNvPr id="43" name="1 Akış Çizelgesi: İşlem"/>
        <xdr:cNvSpPr/>
      </xdr:nvSpPr>
      <xdr:spPr>
        <a:xfrm>
          <a:off x="2287465" y="374612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Talep Evrağının</a:t>
          </a:r>
          <a:r>
            <a:rPr lang="tr-TR" sz="1000" baseline="0">
              <a:latin typeface="Tahoma" panose="020B0604030504040204" pitchFamily="34" charset="0"/>
              <a:ea typeface="Tahoma" panose="020B0604030504040204" pitchFamily="34" charset="0"/>
              <a:cs typeface="Tahoma" panose="020B0604030504040204" pitchFamily="34" charset="0"/>
            </a:rPr>
            <a:t> İncelenmesi ve Değerlendirilmesi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54512</xdr:colOff>
      <xdr:row>10</xdr:row>
      <xdr:rowOff>23733</xdr:rowOff>
    </xdr:from>
    <xdr:to>
      <xdr:col>1</xdr:col>
      <xdr:colOff>157781</xdr:colOff>
      <xdr:row>12</xdr:row>
      <xdr:rowOff>182733</xdr:rowOff>
    </xdr:to>
    <xdr:sp macro="" textlink="">
      <xdr:nvSpPr>
        <xdr:cNvPr id="52" name="7 Akış Çizelgesi: Belge"/>
        <xdr:cNvSpPr/>
      </xdr:nvSpPr>
      <xdr:spPr>
        <a:xfrm>
          <a:off x="54512" y="2016656"/>
          <a:ext cx="79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Dilekçesi</a:t>
          </a:r>
        </a:p>
      </xdr:txBody>
    </xdr:sp>
    <xdr:clientData/>
  </xdr:twoCellAnchor>
  <xdr:twoCellAnchor>
    <xdr:from>
      <xdr:col>1</xdr:col>
      <xdr:colOff>256442</xdr:colOff>
      <xdr:row>36</xdr:row>
      <xdr:rowOff>7327</xdr:rowOff>
    </xdr:from>
    <xdr:to>
      <xdr:col>3</xdr:col>
      <xdr:colOff>318981</xdr:colOff>
      <xdr:row>38</xdr:row>
      <xdr:rowOff>166327</xdr:rowOff>
    </xdr:to>
    <xdr:sp macro="" textlink="">
      <xdr:nvSpPr>
        <xdr:cNvPr id="137" name="1 Akış Çizelgesi: İşlem"/>
        <xdr:cNvSpPr/>
      </xdr:nvSpPr>
      <xdr:spPr>
        <a:xfrm>
          <a:off x="945173" y="695325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 Belgesinin</a:t>
          </a:r>
          <a:r>
            <a:rPr lang="tr-TR" sz="1000" baseline="0">
              <a:latin typeface="Tahoma" panose="020B0604030504040204" pitchFamily="34" charset="0"/>
              <a:ea typeface="Tahoma" panose="020B0604030504040204" pitchFamily="34" charset="0"/>
              <a:cs typeface="Tahoma" panose="020B0604030504040204" pitchFamily="34" charset="0"/>
            </a:rPr>
            <a:t>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73272</xdr:colOff>
      <xdr:row>45</xdr:row>
      <xdr:rowOff>30041</xdr:rowOff>
    </xdr:from>
    <xdr:to>
      <xdr:col>2</xdr:col>
      <xdr:colOff>512887</xdr:colOff>
      <xdr:row>46</xdr:row>
      <xdr:rowOff>156727</xdr:rowOff>
    </xdr:to>
    <xdr:sp macro="" textlink="">
      <xdr:nvSpPr>
        <xdr:cNvPr id="142" name="110 Akış Çizelgesi: Bağlayıcı"/>
        <xdr:cNvSpPr/>
      </xdr:nvSpPr>
      <xdr:spPr>
        <a:xfrm>
          <a:off x="1444872" y="8697791"/>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1</xdr:col>
      <xdr:colOff>439614</xdr:colOff>
      <xdr:row>10</xdr:row>
      <xdr:rowOff>21974</xdr:rowOff>
    </xdr:from>
    <xdr:to>
      <xdr:col>3</xdr:col>
      <xdr:colOff>502153</xdr:colOff>
      <xdr:row>12</xdr:row>
      <xdr:rowOff>180974</xdr:rowOff>
    </xdr:to>
    <xdr:sp macro="" textlink="">
      <xdr:nvSpPr>
        <xdr:cNvPr id="168" name="6 Akış Çizelgesi: Önceden Tanımlı İşlem"/>
        <xdr:cNvSpPr/>
      </xdr:nvSpPr>
      <xdr:spPr>
        <a:xfrm>
          <a:off x="1128345" y="2014897"/>
          <a:ext cx="144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İşlemleri Süreci</a:t>
          </a:r>
          <a:endParaRPr lang="tr-TR" sz="1000">
            <a:latin typeface="Tahoma" pitchFamily="34" charset="0"/>
            <a:ea typeface="Tahoma" pitchFamily="34" charset="0"/>
            <a:cs typeface="Tahoma" pitchFamily="34" charset="0"/>
          </a:endParaRPr>
        </a:p>
      </xdr:txBody>
    </xdr:sp>
    <xdr:clientData/>
  </xdr:twoCellAnchor>
  <xdr:twoCellAnchor>
    <xdr:from>
      <xdr:col>3</xdr:col>
      <xdr:colOff>219807</xdr:colOff>
      <xdr:row>15</xdr:row>
      <xdr:rowOff>43954</xdr:rowOff>
    </xdr:from>
    <xdr:to>
      <xdr:col>5</xdr:col>
      <xdr:colOff>282345</xdr:colOff>
      <xdr:row>18</xdr:row>
      <xdr:rowOff>12454</xdr:rowOff>
    </xdr:to>
    <xdr:sp macro="" textlink="">
      <xdr:nvSpPr>
        <xdr:cNvPr id="169" name="4 Akış Çizelgesi: Sonlandırıcı"/>
        <xdr:cNvSpPr/>
      </xdr:nvSpPr>
      <xdr:spPr>
        <a:xfrm>
          <a:off x="2285999" y="2989377"/>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İlgili</a:t>
          </a:r>
          <a:r>
            <a:rPr lang="tr-TR" sz="1000" baseline="0">
              <a:latin typeface="Tahoma" panose="020B0604030504040204" pitchFamily="34" charset="0"/>
              <a:ea typeface="Tahoma" panose="020B0604030504040204" pitchFamily="34" charset="0"/>
              <a:cs typeface="Tahoma" panose="020B0604030504040204" pitchFamily="34" charset="0"/>
            </a:rPr>
            <a:t> Avukata Ulaşması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21981</xdr:colOff>
      <xdr:row>8</xdr:row>
      <xdr:rowOff>7326</xdr:rowOff>
    </xdr:from>
    <xdr:to>
      <xdr:col>4</xdr:col>
      <xdr:colOff>633981</xdr:colOff>
      <xdr:row>9</xdr:row>
      <xdr:rowOff>104826</xdr:rowOff>
    </xdr:to>
    <xdr:sp macro="" textlink="">
      <xdr:nvSpPr>
        <xdr:cNvPr id="179" name="5 Akış Çizelgesi: Karar"/>
        <xdr:cNvSpPr/>
      </xdr:nvSpPr>
      <xdr:spPr>
        <a:xfrm>
          <a:off x="2776904" y="1619249"/>
          <a:ext cx="612000" cy="288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344369</xdr:colOff>
      <xdr:row>25</xdr:row>
      <xdr:rowOff>58605</xdr:rowOff>
    </xdr:from>
    <xdr:to>
      <xdr:col>3</xdr:col>
      <xdr:colOff>226908</xdr:colOff>
      <xdr:row>28</xdr:row>
      <xdr:rowOff>27105</xdr:rowOff>
    </xdr:to>
    <xdr:sp macro="" textlink="">
      <xdr:nvSpPr>
        <xdr:cNvPr id="180" name="4 Akış Çizelgesi: Sonlandırıcı"/>
        <xdr:cNvSpPr/>
      </xdr:nvSpPr>
      <xdr:spPr>
        <a:xfrm>
          <a:off x="1033100" y="4909028"/>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Talebi Uygun</a:t>
          </a:r>
        </a:p>
      </xdr:txBody>
    </xdr:sp>
    <xdr:clientData/>
  </xdr:twoCellAnchor>
  <xdr:twoCellAnchor>
    <xdr:from>
      <xdr:col>5</xdr:col>
      <xdr:colOff>322391</xdr:colOff>
      <xdr:row>25</xdr:row>
      <xdr:rowOff>58604</xdr:rowOff>
    </xdr:from>
    <xdr:to>
      <xdr:col>7</xdr:col>
      <xdr:colOff>204930</xdr:colOff>
      <xdr:row>28</xdr:row>
      <xdr:rowOff>27104</xdr:rowOff>
    </xdr:to>
    <xdr:sp macro="" textlink="">
      <xdr:nvSpPr>
        <xdr:cNvPr id="181" name="4 Akış Çizelgesi: Sonlandırıcı"/>
        <xdr:cNvSpPr/>
      </xdr:nvSpPr>
      <xdr:spPr>
        <a:xfrm>
          <a:off x="3766045" y="4909027"/>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Talebi Uygun Değil</a:t>
          </a:r>
        </a:p>
      </xdr:txBody>
    </xdr:sp>
    <xdr:clientData/>
  </xdr:twoCellAnchor>
  <xdr:twoCellAnchor>
    <xdr:from>
      <xdr:col>3</xdr:col>
      <xdr:colOff>527538</xdr:colOff>
      <xdr:row>36</xdr:row>
      <xdr:rowOff>7325</xdr:rowOff>
    </xdr:from>
    <xdr:to>
      <xdr:col>5</xdr:col>
      <xdr:colOff>50076</xdr:colOff>
      <xdr:row>38</xdr:row>
      <xdr:rowOff>166325</xdr:rowOff>
    </xdr:to>
    <xdr:sp macro="" textlink="">
      <xdr:nvSpPr>
        <xdr:cNvPr id="193" name="7 Akış Çizelgesi: Belge"/>
        <xdr:cNvSpPr/>
      </xdr:nvSpPr>
      <xdr:spPr>
        <a:xfrm>
          <a:off x="2593730" y="6953248"/>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 Belgesi</a:t>
          </a:r>
        </a:p>
      </xdr:txBody>
    </xdr:sp>
    <xdr:clientData/>
  </xdr:twoCellAnchor>
  <xdr:twoCellAnchor>
    <xdr:from>
      <xdr:col>5</xdr:col>
      <xdr:colOff>249116</xdr:colOff>
      <xdr:row>32</xdr:row>
      <xdr:rowOff>131886</xdr:rowOff>
    </xdr:from>
    <xdr:to>
      <xdr:col>7</xdr:col>
      <xdr:colOff>311655</xdr:colOff>
      <xdr:row>35</xdr:row>
      <xdr:rowOff>100386</xdr:rowOff>
    </xdr:to>
    <xdr:sp macro="" textlink="">
      <xdr:nvSpPr>
        <xdr:cNvPr id="195" name="1 Akış Çizelgesi: İşlem"/>
        <xdr:cNvSpPr/>
      </xdr:nvSpPr>
      <xdr:spPr>
        <a:xfrm>
          <a:off x="3692770" y="6315809"/>
          <a:ext cx="1440000" cy="54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Yazının Muhakemat Müdürü T</a:t>
          </a:r>
          <a:r>
            <a:rPr lang="tr-TR" sz="1000" baseline="0">
              <a:latin typeface="Tahoma" pitchFamily="34" charset="0"/>
              <a:ea typeface="Tahoma" pitchFamily="34" charset="0"/>
              <a:cs typeface="Tahoma" pitchFamily="34" charset="0"/>
            </a:rPr>
            <a: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490904</xdr:colOff>
      <xdr:row>29</xdr:row>
      <xdr:rowOff>58616</xdr:rowOff>
    </xdr:from>
    <xdr:to>
      <xdr:col>8</xdr:col>
      <xdr:colOff>522173</xdr:colOff>
      <xdr:row>31</xdr:row>
      <xdr:rowOff>109616</xdr:rowOff>
    </xdr:to>
    <xdr:sp macro="" textlink="">
      <xdr:nvSpPr>
        <xdr:cNvPr id="196" name="7 Akış Çizelgesi: Belge"/>
        <xdr:cNvSpPr/>
      </xdr:nvSpPr>
      <xdr:spPr>
        <a:xfrm>
          <a:off x="5312019" y="5671039"/>
          <a:ext cx="72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Yazı</a:t>
          </a:r>
        </a:p>
      </xdr:txBody>
    </xdr:sp>
    <xdr:clientData/>
  </xdr:twoCellAnchor>
  <xdr:twoCellAnchor>
    <xdr:from>
      <xdr:col>5</xdr:col>
      <xdr:colOff>249114</xdr:colOff>
      <xdr:row>36</xdr:row>
      <xdr:rowOff>124555</xdr:rowOff>
    </xdr:from>
    <xdr:to>
      <xdr:col>7</xdr:col>
      <xdr:colOff>311653</xdr:colOff>
      <xdr:row>39</xdr:row>
      <xdr:rowOff>93055</xdr:rowOff>
    </xdr:to>
    <xdr:sp macro="" textlink="">
      <xdr:nvSpPr>
        <xdr:cNvPr id="197" name="6 Akış Çizelgesi: Önceden Tanımlı İşlem"/>
        <xdr:cNvSpPr/>
      </xdr:nvSpPr>
      <xdr:spPr>
        <a:xfrm>
          <a:off x="3692768" y="7070478"/>
          <a:ext cx="144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a:t>
          </a:r>
          <a:r>
            <a:rPr lang="tr-TR" sz="1000" baseline="0">
              <a:latin typeface="Tahoma" pitchFamily="34" charset="0"/>
              <a:ea typeface="Tahoma" pitchFamily="34" charset="0"/>
              <a:cs typeface="Tahoma" pitchFamily="34" charset="0"/>
            </a:rPr>
            <a:t> Evrak İşlemleri Süreci</a:t>
          </a:r>
          <a:endParaRPr lang="tr-TR" sz="1000">
            <a:latin typeface="Tahoma" pitchFamily="34" charset="0"/>
            <a:ea typeface="Tahoma" pitchFamily="34" charset="0"/>
            <a:cs typeface="Tahoma" pitchFamily="34" charset="0"/>
          </a:endParaRPr>
        </a:p>
      </xdr:txBody>
    </xdr:sp>
    <xdr:clientData/>
  </xdr:twoCellAnchor>
  <xdr:twoCellAnchor>
    <xdr:from>
      <xdr:col>4</xdr:col>
      <xdr:colOff>373672</xdr:colOff>
      <xdr:row>10</xdr:row>
      <xdr:rowOff>118986</xdr:rowOff>
    </xdr:from>
    <xdr:to>
      <xdr:col>5</xdr:col>
      <xdr:colOff>476941</xdr:colOff>
      <xdr:row>12</xdr:row>
      <xdr:rowOff>97986</xdr:rowOff>
    </xdr:to>
    <xdr:sp macro="" textlink="">
      <xdr:nvSpPr>
        <xdr:cNvPr id="198" name="7 Akış Çizelgesi: Belge"/>
        <xdr:cNvSpPr/>
      </xdr:nvSpPr>
      <xdr:spPr>
        <a:xfrm>
          <a:off x="3128595" y="2111909"/>
          <a:ext cx="792000" cy="36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İcra Emri</a:t>
          </a:r>
        </a:p>
      </xdr:txBody>
    </xdr:sp>
    <xdr:clientData/>
  </xdr:twoCellAnchor>
  <xdr:twoCellAnchor>
    <xdr:from>
      <xdr:col>6</xdr:col>
      <xdr:colOff>106678</xdr:colOff>
      <xdr:row>10</xdr:row>
      <xdr:rowOff>29303</xdr:rowOff>
    </xdr:from>
    <xdr:to>
      <xdr:col>8</xdr:col>
      <xdr:colOff>169217</xdr:colOff>
      <xdr:row>12</xdr:row>
      <xdr:rowOff>188303</xdr:rowOff>
    </xdr:to>
    <xdr:sp macro="" textlink="">
      <xdr:nvSpPr>
        <xdr:cNvPr id="199" name="6 Akış Çizelgesi: Önceden Tanımlı İşlem"/>
        <xdr:cNvSpPr/>
      </xdr:nvSpPr>
      <xdr:spPr>
        <a:xfrm>
          <a:off x="4239063" y="2022226"/>
          <a:ext cx="144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3</xdr:col>
      <xdr:colOff>571502</xdr:colOff>
      <xdr:row>23</xdr:row>
      <xdr:rowOff>36624</xdr:rowOff>
    </xdr:from>
    <xdr:to>
      <xdr:col>4</xdr:col>
      <xdr:colOff>615463</xdr:colOff>
      <xdr:row>25</xdr:row>
      <xdr:rowOff>20505</xdr:rowOff>
    </xdr:to>
    <xdr:sp macro="" textlink="">
      <xdr:nvSpPr>
        <xdr:cNvPr id="200" name="5 Akış Çizelgesi: Karar"/>
        <xdr:cNvSpPr/>
      </xdr:nvSpPr>
      <xdr:spPr>
        <a:xfrm>
          <a:off x="2637694" y="4506047"/>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168524</xdr:colOff>
      <xdr:row>29</xdr:row>
      <xdr:rowOff>58610</xdr:rowOff>
    </xdr:from>
    <xdr:to>
      <xdr:col>3</xdr:col>
      <xdr:colOff>411063</xdr:colOff>
      <xdr:row>31</xdr:row>
      <xdr:rowOff>109610</xdr:rowOff>
    </xdr:to>
    <xdr:sp macro="" textlink="">
      <xdr:nvSpPr>
        <xdr:cNvPr id="201" name="6 Akış Çizelgesi: Önceden Tanımlı İşlem"/>
        <xdr:cNvSpPr/>
      </xdr:nvSpPr>
      <xdr:spPr>
        <a:xfrm>
          <a:off x="857255" y="5671033"/>
          <a:ext cx="162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Ödenek İsteme İşlemleri Süreci</a:t>
          </a:r>
        </a:p>
      </xdr:txBody>
    </xdr:sp>
    <xdr:clientData/>
  </xdr:twoCellAnchor>
  <xdr:twoCellAnchor>
    <xdr:from>
      <xdr:col>1</xdr:col>
      <xdr:colOff>256441</xdr:colOff>
      <xdr:row>32</xdr:row>
      <xdr:rowOff>124552</xdr:rowOff>
    </xdr:from>
    <xdr:to>
      <xdr:col>3</xdr:col>
      <xdr:colOff>318980</xdr:colOff>
      <xdr:row>34</xdr:row>
      <xdr:rowOff>175552</xdr:rowOff>
    </xdr:to>
    <xdr:sp macro="" textlink="">
      <xdr:nvSpPr>
        <xdr:cNvPr id="202" name="4 Akış Çizelgesi: Sonlandırıcı"/>
        <xdr:cNvSpPr/>
      </xdr:nvSpPr>
      <xdr:spPr>
        <a:xfrm>
          <a:off x="945172" y="6308475"/>
          <a:ext cx="144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Ödeneğin</a:t>
          </a:r>
          <a:r>
            <a:rPr lang="tr-TR" sz="1000" baseline="0">
              <a:latin typeface="Tahoma" panose="020B0604030504040204" pitchFamily="34" charset="0"/>
              <a:ea typeface="Tahoma" panose="020B0604030504040204" pitchFamily="34" charset="0"/>
              <a:cs typeface="Tahoma" panose="020B0604030504040204" pitchFamily="34" charset="0"/>
            </a:rPr>
            <a:t>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327394</xdr:colOff>
      <xdr:row>6</xdr:row>
      <xdr:rowOff>167868</xdr:rowOff>
    </xdr:from>
    <xdr:to>
      <xdr:col>4</xdr:col>
      <xdr:colOff>327981</xdr:colOff>
      <xdr:row>8</xdr:row>
      <xdr:rowOff>7326</xdr:rowOff>
    </xdr:to>
    <xdr:cxnSp macro="">
      <xdr:nvCxnSpPr>
        <xdr:cNvPr id="110" name="Düz Ok Bağlayıcısı 109"/>
        <xdr:cNvCxnSpPr>
          <a:stCxn id="2" idx="2"/>
          <a:endCxn id="179" idx="0"/>
        </xdr:cNvCxnSpPr>
      </xdr:nvCxnSpPr>
      <xdr:spPr>
        <a:xfrm>
          <a:off x="3082317" y="1398791"/>
          <a:ext cx="587" cy="2204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470884</xdr:colOff>
      <xdr:row>8</xdr:row>
      <xdr:rowOff>151326</xdr:rowOff>
    </xdr:from>
    <xdr:to>
      <xdr:col>4</xdr:col>
      <xdr:colOff>21982</xdr:colOff>
      <xdr:row>10</xdr:row>
      <xdr:rowOff>21974</xdr:rowOff>
    </xdr:to>
    <xdr:cxnSp macro="">
      <xdr:nvCxnSpPr>
        <xdr:cNvPr id="112" name="Dirsek Bağlayıcısı 111"/>
        <xdr:cNvCxnSpPr>
          <a:stCxn id="179" idx="1"/>
          <a:endCxn id="168" idx="0"/>
        </xdr:cNvCxnSpPr>
      </xdr:nvCxnSpPr>
      <xdr:spPr>
        <a:xfrm rot="10800000" flipV="1">
          <a:off x="1848346" y="1763249"/>
          <a:ext cx="928559" cy="2516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633981</xdr:colOff>
      <xdr:row>8</xdr:row>
      <xdr:rowOff>151326</xdr:rowOff>
    </xdr:from>
    <xdr:to>
      <xdr:col>7</xdr:col>
      <xdr:colOff>137948</xdr:colOff>
      <xdr:row>10</xdr:row>
      <xdr:rowOff>29303</xdr:rowOff>
    </xdr:to>
    <xdr:cxnSp macro="">
      <xdr:nvCxnSpPr>
        <xdr:cNvPr id="114" name="Dirsek Bağlayıcısı 113"/>
        <xdr:cNvCxnSpPr>
          <a:stCxn id="179" idx="3"/>
          <a:endCxn id="199" idx="0"/>
        </xdr:cNvCxnSpPr>
      </xdr:nvCxnSpPr>
      <xdr:spPr>
        <a:xfrm>
          <a:off x="3388904" y="1763249"/>
          <a:ext cx="1570159" cy="25897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157781</xdr:colOff>
      <xdr:row>11</xdr:row>
      <xdr:rowOff>101474</xdr:rowOff>
    </xdr:from>
    <xdr:to>
      <xdr:col>1</xdr:col>
      <xdr:colOff>439614</xdr:colOff>
      <xdr:row>11</xdr:row>
      <xdr:rowOff>103233</xdr:rowOff>
    </xdr:to>
    <xdr:cxnSp macro="">
      <xdr:nvCxnSpPr>
        <xdr:cNvPr id="116" name="Düz Ok Bağlayıcısı 115"/>
        <xdr:cNvCxnSpPr>
          <a:stCxn id="52" idx="3"/>
          <a:endCxn id="168" idx="1"/>
        </xdr:cNvCxnSpPr>
      </xdr:nvCxnSpPr>
      <xdr:spPr>
        <a:xfrm flipV="1">
          <a:off x="846512" y="2284897"/>
          <a:ext cx="281833" cy="1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476941</xdr:colOff>
      <xdr:row>11</xdr:row>
      <xdr:rowOff>108486</xdr:rowOff>
    </xdr:from>
    <xdr:to>
      <xdr:col>6</xdr:col>
      <xdr:colOff>106678</xdr:colOff>
      <xdr:row>11</xdr:row>
      <xdr:rowOff>108803</xdr:rowOff>
    </xdr:to>
    <xdr:cxnSp macro="">
      <xdr:nvCxnSpPr>
        <xdr:cNvPr id="118" name="Düz Ok Bağlayıcısı 117"/>
        <xdr:cNvCxnSpPr>
          <a:stCxn id="198" idx="3"/>
          <a:endCxn id="199" idx="1"/>
        </xdr:cNvCxnSpPr>
      </xdr:nvCxnSpPr>
      <xdr:spPr>
        <a:xfrm>
          <a:off x="3920595" y="2291909"/>
          <a:ext cx="318468" cy="3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470883</xdr:colOff>
      <xdr:row>12</xdr:row>
      <xdr:rowOff>180974</xdr:rowOff>
    </xdr:from>
    <xdr:to>
      <xdr:col>4</xdr:col>
      <xdr:colOff>251076</xdr:colOff>
      <xdr:row>15</xdr:row>
      <xdr:rowOff>43954</xdr:rowOff>
    </xdr:to>
    <xdr:cxnSp macro="">
      <xdr:nvCxnSpPr>
        <xdr:cNvPr id="121" name="Dirsek Bağlayıcısı 120"/>
        <xdr:cNvCxnSpPr>
          <a:stCxn id="168" idx="2"/>
          <a:endCxn id="169" idx="0"/>
        </xdr:cNvCxnSpPr>
      </xdr:nvCxnSpPr>
      <xdr:spPr>
        <a:xfrm rot="16200000" flipH="1">
          <a:off x="2209932" y="2193310"/>
          <a:ext cx="434480" cy="115765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251077</xdr:colOff>
      <xdr:row>12</xdr:row>
      <xdr:rowOff>188302</xdr:rowOff>
    </xdr:from>
    <xdr:to>
      <xdr:col>7</xdr:col>
      <xdr:colOff>137949</xdr:colOff>
      <xdr:row>15</xdr:row>
      <xdr:rowOff>43953</xdr:rowOff>
    </xdr:to>
    <xdr:cxnSp macro="">
      <xdr:nvCxnSpPr>
        <xdr:cNvPr id="124" name="Dirsek Bağlayıcısı 123"/>
        <xdr:cNvCxnSpPr>
          <a:stCxn id="199" idx="2"/>
          <a:endCxn id="169" idx="0"/>
        </xdr:cNvCxnSpPr>
      </xdr:nvCxnSpPr>
      <xdr:spPr>
        <a:xfrm rot="5400000">
          <a:off x="3768956" y="1799269"/>
          <a:ext cx="427151" cy="195306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251076</xdr:colOff>
      <xdr:row>18</xdr:row>
      <xdr:rowOff>12454</xdr:rowOff>
    </xdr:from>
    <xdr:to>
      <xdr:col>4</xdr:col>
      <xdr:colOff>252542</xdr:colOff>
      <xdr:row>19</xdr:row>
      <xdr:rowOff>38697</xdr:rowOff>
    </xdr:to>
    <xdr:cxnSp macro="">
      <xdr:nvCxnSpPr>
        <xdr:cNvPr id="129" name="Düz Ok Bağlayıcısı 128"/>
        <xdr:cNvCxnSpPr>
          <a:stCxn id="169" idx="2"/>
          <a:endCxn id="43" idx="0"/>
        </xdr:cNvCxnSpPr>
      </xdr:nvCxnSpPr>
      <xdr:spPr>
        <a:xfrm>
          <a:off x="3005999" y="3529377"/>
          <a:ext cx="1466" cy="2167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249117</xdr:colOff>
      <xdr:row>22</xdr:row>
      <xdr:rowOff>7197</xdr:rowOff>
    </xdr:from>
    <xdr:to>
      <xdr:col>4</xdr:col>
      <xdr:colOff>252542</xdr:colOff>
      <xdr:row>23</xdr:row>
      <xdr:rowOff>36624</xdr:rowOff>
    </xdr:to>
    <xdr:cxnSp macro="">
      <xdr:nvCxnSpPr>
        <xdr:cNvPr id="131" name="Düz Ok Bağlayıcısı 130"/>
        <xdr:cNvCxnSpPr>
          <a:stCxn id="43" idx="2"/>
          <a:endCxn id="200" idx="0"/>
        </xdr:cNvCxnSpPr>
      </xdr:nvCxnSpPr>
      <xdr:spPr>
        <a:xfrm flipH="1">
          <a:off x="3004040" y="4286120"/>
          <a:ext cx="3425" cy="2199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285638</xdr:colOff>
      <xdr:row>24</xdr:row>
      <xdr:rowOff>28565</xdr:rowOff>
    </xdr:from>
    <xdr:to>
      <xdr:col>3</xdr:col>
      <xdr:colOff>571502</xdr:colOff>
      <xdr:row>25</xdr:row>
      <xdr:rowOff>58605</xdr:rowOff>
    </xdr:to>
    <xdr:cxnSp macro="">
      <xdr:nvCxnSpPr>
        <xdr:cNvPr id="143" name="Dirsek Bağlayıcısı 142"/>
        <xdr:cNvCxnSpPr>
          <a:stCxn id="200" idx="1"/>
          <a:endCxn id="180" idx="0"/>
        </xdr:cNvCxnSpPr>
      </xdr:nvCxnSpPr>
      <xdr:spPr>
        <a:xfrm rot="10800000" flipV="1">
          <a:off x="1663100" y="4688488"/>
          <a:ext cx="974594" cy="2205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615463</xdr:colOff>
      <xdr:row>24</xdr:row>
      <xdr:rowOff>28565</xdr:rowOff>
    </xdr:from>
    <xdr:to>
      <xdr:col>6</xdr:col>
      <xdr:colOff>263660</xdr:colOff>
      <xdr:row>25</xdr:row>
      <xdr:rowOff>58604</xdr:rowOff>
    </xdr:to>
    <xdr:cxnSp macro="">
      <xdr:nvCxnSpPr>
        <xdr:cNvPr id="145" name="Dirsek Bağlayıcısı 144"/>
        <xdr:cNvCxnSpPr>
          <a:stCxn id="200" idx="3"/>
          <a:endCxn id="181" idx="0"/>
        </xdr:cNvCxnSpPr>
      </xdr:nvCxnSpPr>
      <xdr:spPr>
        <a:xfrm>
          <a:off x="3370386" y="4688488"/>
          <a:ext cx="1025659" cy="22053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285638</xdr:colOff>
      <xdr:row>28</xdr:row>
      <xdr:rowOff>27105</xdr:rowOff>
    </xdr:from>
    <xdr:to>
      <xdr:col>2</xdr:col>
      <xdr:colOff>289793</xdr:colOff>
      <xdr:row>29</xdr:row>
      <xdr:rowOff>58610</xdr:rowOff>
    </xdr:to>
    <xdr:cxnSp macro="">
      <xdr:nvCxnSpPr>
        <xdr:cNvPr id="150" name="Düz Ok Bağlayıcısı 149"/>
        <xdr:cNvCxnSpPr>
          <a:stCxn id="180" idx="2"/>
          <a:endCxn id="201" idx="0"/>
        </xdr:cNvCxnSpPr>
      </xdr:nvCxnSpPr>
      <xdr:spPr>
        <a:xfrm>
          <a:off x="1663100" y="5449028"/>
          <a:ext cx="4155" cy="222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241782</xdr:colOff>
      <xdr:row>29</xdr:row>
      <xdr:rowOff>58614</xdr:rowOff>
    </xdr:from>
    <xdr:to>
      <xdr:col>7</xdr:col>
      <xdr:colOff>304321</xdr:colOff>
      <xdr:row>31</xdr:row>
      <xdr:rowOff>109614</xdr:rowOff>
    </xdr:to>
    <xdr:sp macro="" textlink="">
      <xdr:nvSpPr>
        <xdr:cNvPr id="288" name="1 Akış Çizelgesi: İşlem"/>
        <xdr:cNvSpPr/>
      </xdr:nvSpPr>
      <xdr:spPr>
        <a:xfrm>
          <a:off x="3685436" y="5671037"/>
          <a:ext cx="144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Yere Yazı Yazılması</a:t>
          </a:r>
        </a:p>
      </xdr:txBody>
    </xdr:sp>
    <xdr:clientData/>
  </xdr:twoCellAnchor>
  <xdr:twoCellAnchor>
    <xdr:from>
      <xdr:col>0</xdr:col>
      <xdr:colOff>73270</xdr:colOff>
      <xdr:row>38</xdr:row>
      <xdr:rowOff>51289</xdr:rowOff>
    </xdr:from>
    <xdr:to>
      <xdr:col>0</xdr:col>
      <xdr:colOff>671631</xdr:colOff>
      <xdr:row>39</xdr:row>
      <xdr:rowOff>164619</xdr:rowOff>
    </xdr:to>
    <xdr:sp macro="" textlink="">
      <xdr:nvSpPr>
        <xdr:cNvPr id="289" name="15 Akış Çizelgesi: Manyetik Disk"/>
        <xdr:cNvSpPr/>
      </xdr:nvSpPr>
      <xdr:spPr>
        <a:xfrm>
          <a:off x="73270" y="737821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KBS</a:t>
          </a:r>
        </a:p>
      </xdr:txBody>
    </xdr:sp>
    <xdr:clientData/>
  </xdr:twoCellAnchor>
  <xdr:twoCellAnchor>
    <xdr:from>
      <xdr:col>0</xdr:col>
      <xdr:colOff>102577</xdr:colOff>
      <xdr:row>35</xdr:row>
      <xdr:rowOff>146539</xdr:rowOff>
    </xdr:from>
    <xdr:to>
      <xdr:col>1</xdr:col>
      <xdr:colOff>12207</xdr:colOff>
      <xdr:row>37</xdr:row>
      <xdr:rowOff>69369</xdr:rowOff>
    </xdr:to>
    <xdr:sp macro="" textlink="">
      <xdr:nvSpPr>
        <xdr:cNvPr id="290" name="15 Akış Çizelgesi: Manyetik Disk"/>
        <xdr:cNvSpPr/>
      </xdr:nvSpPr>
      <xdr:spPr>
        <a:xfrm>
          <a:off x="102577" y="690196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2</xdr:col>
      <xdr:colOff>287710</xdr:colOff>
      <xdr:row>31</xdr:row>
      <xdr:rowOff>109610</xdr:rowOff>
    </xdr:from>
    <xdr:to>
      <xdr:col>2</xdr:col>
      <xdr:colOff>289793</xdr:colOff>
      <xdr:row>32</xdr:row>
      <xdr:rowOff>124552</xdr:rowOff>
    </xdr:to>
    <xdr:cxnSp macro="">
      <xdr:nvCxnSpPr>
        <xdr:cNvPr id="159" name="Düz Ok Bağlayıcısı 158"/>
        <xdr:cNvCxnSpPr>
          <a:stCxn id="201" idx="2"/>
          <a:endCxn id="202" idx="0"/>
        </xdr:cNvCxnSpPr>
      </xdr:nvCxnSpPr>
      <xdr:spPr>
        <a:xfrm flipH="1">
          <a:off x="1665172" y="6103033"/>
          <a:ext cx="2083" cy="2054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287710</xdr:colOff>
      <xdr:row>34</xdr:row>
      <xdr:rowOff>175552</xdr:rowOff>
    </xdr:from>
    <xdr:to>
      <xdr:col>2</xdr:col>
      <xdr:colOff>287711</xdr:colOff>
      <xdr:row>36</xdr:row>
      <xdr:rowOff>7327</xdr:rowOff>
    </xdr:to>
    <xdr:cxnSp macro="">
      <xdr:nvCxnSpPr>
        <xdr:cNvPr id="292" name="Düz Ok Bağlayıcısı 291"/>
        <xdr:cNvCxnSpPr>
          <a:stCxn id="202" idx="2"/>
          <a:endCxn id="137" idx="0"/>
        </xdr:cNvCxnSpPr>
      </xdr:nvCxnSpPr>
      <xdr:spPr>
        <a:xfrm>
          <a:off x="1665172" y="6740475"/>
          <a:ext cx="1" cy="212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12207</xdr:colOff>
      <xdr:row>36</xdr:row>
      <xdr:rowOff>107954</xdr:rowOff>
    </xdr:from>
    <xdr:to>
      <xdr:col>1</xdr:col>
      <xdr:colOff>256442</xdr:colOff>
      <xdr:row>37</xdr:row>
      <xdr:rowOff>86827</xdr:rowOff>
    </xdr:to>
    <xdr:cxnSp macro="">
      <xdr:nvCxnSpPr>
        <xdr:cNvPr id="295" name="Düz Ok Bağlayıcısı 294"/>
        <xdr:cNvCxnSpPr>
          <a:stCxn id="290" idx="4"/>
          <a:endCxn id="137" idx="1"/>
        </xdr:cNvCxnSpPr>
      </xdr:nvCxnSpPr>
      <xdr:spPr>
        <a:xfrm>
          <a:off x="700938" y="7053877"/>
          <a:ext cx="244235" cy="1693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671631</xdr:colOff>
      <xdr:row>37</xdr:row>
      <xdr:rowOff>86827</xdr:rowOff>
    </xdr:from>
    <xdr:to>
      <xdr:col>1</xdr:col>
      <xdr:colOff>256442</xdr:colOff>
      <xdr:row>39</xdr:row>
      <xdr:rowOff>12704</xdr:rowOff>
    </xdr:to>
    <xdr:cxnSp macro="">
      <xdr:nvCxnSpPr>
        <xdr:cNvPr id="297" name="Düz Ok Bağlayıcısı 296"/>
        <xdr:cNvCxnSpPr>
          <a:stCxn id="289" idx="4"/>
          <a:endCxn id="137" idx="1"/>
        </xdr:cNvCxnSpPr>
      </xdr:nvCxnSpPr>
      <xdr:spPr>
        <a:xfrm flipV="1">
          <a:off x="671631" y="7223250"/>
          <a:ext cx="273542" cy="3068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318981</xdr:colOff>
      <xdr:row>37</xdr:row>
      <xdr:rowOff>86825</xdr:rowOff>
    </xdr:from>
    <xdr:to>
      <xdr:col>3</xdr:col>
      <xdr:colOff>527538</xdr:colOff>
      <xdr:row>37</xdr:row>
      <xdr:rowOff>86827</xdr:rowOff>
    </xdr:to>
    <xdr:cxnSp macro="">
      <xdr:nvCxnSpPr>
        <xdr:cNvPr id="301" name="Düz Ok Bağlayıcısı 300"/>
        <xdr:cNvCxnSpPr>
          <a:stCxn id="137" idx="3"/>
          <a:endCxn id="193" idx="1"/>
        </xdr:cNvCxnSpPr>
      </xdr:nvCxnSpPr>
      <xdr:spPr>
        <a:xfrm flipV="1">
          <a:off x="2385173" y="7223248"/>
          <a:ext cx="208557"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263660</xdr:colOff>
      <xdr:row>28</xdr:row>
      <xdr:rowOff>27104</xdr:rowOff>
    </xdr:from>
    <xdr:to>
      <xdr:col>6</xdr:col>
      <xdr:colOff>273051</xdr:colOff>
      <xdr:row>29</xdr:row>
      <xdr:rowOff>58614</xdr:rowOff>
    </xdr:to>
    <xdr:cxnSp macro="">
      <xdr:nvCxnSpPr>
        <xdr:cNvPr id="305" name="Düz Ok Bağlayıcısı 304"/>
        <xdr:cNvCxnSpPr>
          <a:stCxn id="181" idx="2"/>
          <a:endCxn id="288" idx="0"/>
        </xdr:cNvCxnSpPr>
      </xdr:nvCxnSpPr>
      <xdr:spPr>
        <a:xfrm>
          <a:off x="4396045" y="5449027"/>
          <a:ext cx="9391" cy="2220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273051</xdr:colOff>
      <xdr:row>31</xdr:row>
      <xdr:rowOff>109614</xdr:rowOff>
    </xdr:from>
    <xdr:to>
      <xdr:col>6</xdr:col>
      <xdr:colOff>280385</xdr:colOff>
      <xdr:row>32</xdr:row>
      <xdr:rowOff>131886</xdr:rowOff>
    </xdr:to>
    <xdr:cxnSp macro="">
      <xdr:nvCxnSpPr>
        <xdr:cNvPr id="307" name="Düz Ok Bağlayıcısı 306"/>
        <xdr:cNvCxnSpPr>
          <a:stCxn id="288" idx="2"/>
          <a:endCxn id="195" idx="0"/>
        </xdr:cNvCxnSpPr>
      </xdr:nvCxnSpPr>
      <xdr:spPr>
        <a:xfrm>
          <a:off x="4405436" y="6103037"/>
          <a:ext cx="7334" cy="2127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304321</xdr:colOff>
      <xdr:row>30</xdr:row>
      <xdr:rowOff>84114</xdr:rowOff>
    </xdr:from>
    <xdr:to>
      <xdr:col>7</xdr:col>
      <xdr:colOff>490904</xdr:colOff>
      <xdr:row>30</xdr:row>
      <xdr:rowOff>84116</xdr:rowOff>
    </xdr:to>
    <xdr:cxnSp macro="">
      <xdr:nvCxnSpPr>
        <xdr:cNvPr id="309" name="Düz Ok Bağlayıcısı 308"/>
        <xdr:cNvCxnSpPr>
          <a:stCxn id="288" idx="3"/>
          <a:endCxn id="196" idx="1"/>
        </xdr:cNvCxnSpPr>
      </xdr:nvCxnSpPr>
      <xdr:spPr>
        <a:xfrm>
          <a:off x="5125436" y="5887037"/>
          <a:ext cx="186583"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280383</xdr:colOff>
      <xdr:row>35</xdr:row>
      <xdr:rowOff>100386</xdr:rowOff>
    </xdr:from>
    <xdr:to>
      <xdr:col>6</xdr:col>
      <xdr:colOff>280385</xdr:colOff>
      <xdr:row>36</xdr:row>
      <xdr:rowOff>124555</xdr:rowOff>
    </xdr:to>
    <xdr:cxnSp macro="">
      <xdr:nvCxnSpPr>
        <xdr:cNvPr id="311" name="Düz Ok Bağlayıcısı 310"/>
        <xdr:cNvCxnSpPr>
          <a:stCxn id="195" idx="2"/>
          <a:endCxn id="197" idx="0"/>
        </xdr:cNvCxnSpPr>
      </xdr:nvCxnSpPr>
      <xdr:spPr>
        <a:xfrm flipH="1">
          <a:off x="4412768" y="6855809"/>
          <a:ext cx="2" cy="2146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263769</xdr:colOff>
      <xdr:row>39</xdr:row>
      <xdr:rowOff>131884</xdr:rowOff>
    </xdr:from>
    <xdr:to>
      <xdr:col>3</xdr:col>
      <xdr:colOff>326308</xdr:colOff>
      <xdr:row>44</xdr:row>
      <xdr:rowOff>79384</xdr:rowOff>
    </xdr:to>
    <xdr:sp macro="" textlink="">
      <xdr:nvSpPr>
        <xdr:cNvPr id="312" name="1 Akış Çizelgesi: İşlem"/>
        <xdr:cNvSpPr/>
      </xdr:nvSpPr>
      <xdr:spPr>
        <a:xfrm>
          <a:off x="952500" y="7649307"/>
          <a:ext cx="1440000" cy="90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 Belgesinin Muhakemat Müdürü T</a:t>
          </a:r>
          <a:r>
            <a:rPr lang="tr-TR" sz="1000" baseline="0">
              <a:latin typeface="Tahoma" pitchFamily="34" charset="0"/>
              <a:ea typeface="Tahoma" pitchFamily="34" charset="0"/>
              <a:cs typeface="Tahoma" pitchFamily="34" charset="0"/>
            </a:rPr>
            <a: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287711</xdr:colOff>
      <xdr:row>38</xdr:row>
      <xdr:rowOff>166327</xdr:rowOff>
    </xdr:from>
    <xdr:to>
      <xdr:col>2</xdr:col>
      <xdr:colOff>295038</xdr:colOff>
      <xdr:row>39</xdr:row>
      <xdr:rowOff>131884</xdr:rowOff>
    </xdr:to>
    <xdr:cxnSp macro="">
      <xdr:nvCxnSpPr>
        <xdr:cNvPr id="314" name="Düz Ok Bağlayıcısı 313"/>
        <xdr:cNvCxnSpPr>
          <a:stCxn id="137" idx="2"/>
          <a:endCxn id="312" idx="0"/>
        </xdr:cNvCxnSpPr>
      </xdr:nvCxnSpPr>
      <xdr:spPr>
        <a:xfrm>
          <a:off x="1665173" y="7493250"/>
          <a:ext cx="7327" cy="1560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249115</xdr:colOff>
      <xdr:row>40</xdr:row>
      <xdr:rowOff>124557</xdr:rowOff>
    </xdr:from>
    <xdr:to>
      <xdr:col>7</xdr:col>
      <xdr:colOff>311654</xdr:colOff>
      <xdr:row>43</xdr:row>
      <xdr:rowOff>93057</xdr:rowOff>
    </xdr:to>
    <xdr:sp macro="" textlink="">
      <xdr:nvSpPr>
        <xdr:cNvPr id="315" name="4 Akış Çizelgesi: Sonlandırıcı"/>
        <xdr:cNvSpPr/>
      </xdr:nvSpPr>
      <xdr:spPr>
        <a:xfrm>
          <a:off x="3692769" y="78324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Talebine İtirazın Yapılması</a:t>
          </a:r>
        </a:p>
      </xdr:txBody>
    </xdr:sp>
    <xdr:clientData/>
  </xdr:twoCellAnchor>
  <xdr:twoCellAnchor>
    <xdr:from>
      <xdr:col>6</xdr:col>
      <xdr:colOff>280383</xdr:colOff>
      <xdr:row>39</xdr:row>
      <xdr:rowOff>93055</xdr:rowOff>
    </xdr:from>
    <xdr:to>
      <xdr:col>6</xdr:col>
      <xdr:colOff>280384</xdr:colOff>
      <xdr:row>40</xdr:row>
      <xdr:rowOff>124557</xdr:rowOff>
    </xdr:to>
    <xdr:cxnSp macro="">
      <xdr:nvCxnSpPr>
        <xdr:cNvPr id="317" name="Düz Ok Bağlayıcısı 316"/>
        <xdr:cNvCxnSpPr>
          <a:stCxn id="197" idx="2"/>
          <a:endCxn id="315" idx="0"/>
        </xdr:cNvCxnSpPr>
      </xdr:nvCxnSpPr>
      <xdr:spPr>
        <a:xfrm>
          <a:off x="4412768" y="7610478"/>
          <a:ext cx="1" cy="2220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293080</xdr:colOff>
      <xdr:row>44</xdr:row>
      <xdr:rowOff>79384</xdr:rowOff>
    </xdr:from>
    <xdr:to>
      <xdr:col>2</xdr:col>
      <xdr:colOff>295039</xdr:colOff>
      <xdr:row>45</xdr:row>
      <xdr:rowOff>30041</xdr:rowOff>
    </xdr:to>
    <xdr:cxnSp macro="">
      <xdr:nvCxnSpPr>
        <xdr:cNvPr id="319" name="Düz Ok Bağlayıcısı 318"/>
        <xdr:cNvCxnSpPr>
          <a:stCxn id="312" idx="2"/>
          <a:endCxn id="142" idx="0"/>
        </xdr:cNvCxnSpPr>
      </xdr:nvCxnSpPr>
      <xdr:spPr>
        <a:xfrm flipH="1">
          <a:off x="1664680" y="8556634"/>
          <a:ext cx="1959" cy="1411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99060</xdr:colOff>
      <xdr:row>3</xdr:row>
      <xdr:rowOff>53340</xdr:rowOff>
    </xdr:from>
    <xdr:to>
      <xdr:col>4</xdr:col>
      <xdr:colOff>538675</xdr:colOff>
      <xdr:row>4</xdr:row>
      <xdr:rowOff>180026</xdr:rowOff>
    </xdr:to>
    <xdr:sp macro="" textlink="">
      <xdr:nvSpPr>
        <xdr:cNvPr id="67" name="110 Akış Çizelgesi: Bağlayıcı"/>
        <xdr:cNvSpPr/>
      </xdr:nvSpPr>
      <xdr:spPr>
        <a:xfrm>
          <a:off x="2842260" y="708660"/>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3</xdr:col>
      <xdr:colOff>274320</xdr:colOff>
      <xdr:row>12</xdr:row>
      <xdr:rowOff>15240</xdr:rowOff>
    </xdr:from>
    <xdr:to>
      <xdr:col>5</xdr:col>
      <xdr:colOff>342720</xdr:colOff>
      <xdr:row>17</xdr:row>
      <xdr:rowOff>142740</xdr:rowOff>
    </xdr:to>
    <xdr:sp macro="" textlink="">
      <xdr:nvSpPr>
        <xdr:cNvPr id="74" name="1 Akış Çizelgesi: İşlem"/>
        <xdr:cNvSpPr/>
      </xdr:nvSpPr>
      <xdr:spPr>
        <a:xfrm>
          <a:off x="2331720" y="2385060"/>
          <a:ext cx="144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Ödemenin Yapılabilmesi İçin Ödeme Emri Belgesinin Muhasebe Birimine Gönderilmesi</a:t>
          </a:r>
        </a:p>
      </xdr:txBody>
    </xdr:sp>
    <xdr:clientData/>
  </xdr:twoCellAnchor>
  <xdr:twoCellAnchor>
    <xdr:from>
      <xdr:col>3</xdr:col>
      <xdr:colOff>266700</xdr:colOff>
      <xdr:row>18</xdr:row>
      <xdr:rowOff>182880</xdr:rowOff>
    </xdr:from>
    <xdr:to>
      <xdr:col>5</xdr:col>
      <xdr:colOff>335100</xdr:colOff>
      <xdr:row>22</xdr:row>
      <xdr:rowOff>140880</xdr:rowOff>
    </xdr:to>
    <xdr:sp macro="" textlink="">
      <xdr:nvSpPr>
        <xdr:cNvPr id="60" name="4 Akış Çizelgesi: Sonlandırıcı"/>
        <xdr:cNvSpPr/>
      </xdr:nvSpPr>
      <xdr:spPr>
        <a:xfrm>
          <a:off x="2324100" y="3695700"/>
          <a:ext cx="144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Ödemenin Yapılması</a:t>
          </a:r>
        </a:p>
      </xdr:txBody>
    </xdr:sp>
    <xdr:clientData/>
  </xdr:twoCellAnchor>
  <xdr:twoCellAnchor>
    <xdr:from>
      <xdr:col>4</xdr:col>
      <xdr:colOff>316140</xdr:colOff>
      <xdr:row>4</xdr:row>
      <xdr:rowOff>180026</xdr:rowOff>
    </xdr:from>
    <xdr:to>
      <xdr:col>4</xdr:col>
      <xdr:colOff>318868</xdr:colOff>
      <xdr:row>6</xdr:row>
      <xdr:rowOff>30480</xdr:rowOff>
    </xdr:to>
    <xdr:cxnSp macro="">
      <xdr:nvCxnSpPr>
        <xdr:cNvPr id="21" name="Düz Ok Bağlayıcısı 20"/>
        <xdr:cNvCxnSpPr>
          <a:stCxn id="67" idx="4"/>
          <a:endCxn id="49" idx="0"/>
        </xdr:cNvCxnSpPr>
      </xdr:nvCxnSpPr>
      <xdr:spPr>
        <a:xfrm flipH="1">
          <a:off x="3059340" y="1025846"/>
          <a:ext cx="2728" cy="231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281940</xdr:colOff>
      <xdr:row>6</xdr:row>
      <xdr:rowOff>30480</xdr:rowOff>
    </xdr:from>
    <xdr:to>
      <xdr:col>5</xdr:col>
      <xdr:colOff>350340</xdr:colOff>
      <xdr:row>10</xdr:row>
      <xdr:rowOff>168480</xdr:rowOff>
    </xdr:to>
    <xdr:sp macro="" textlink="">
      <xdr:nvSpPr>
        <xdr:cNvPr id="49" name="1 Akış Çizelgesi: İşlem"/>
        <xdr:cNvSpPr/>
      </xdr:nvSpPr>
      <xdr:spPr>
        <a:xfrm>
          <a:off x="2339340" y="1257300"/>
          <a:ext cx="1440000" cy="90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 Belgesinin </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Defterdar</a:t>
          </a:r>
          <a:r>
            <a:rPr lang="tr-TR" sz="1000" baseline="0">
              <a:latin typeface="Tahoma" pitchFamily="34" charset="0"/>
              <a:ea typeface="Tahoma" pitchFamily="34" charset="0"/>
              <a:cs typeface="Tahoma" pitchFamily="34" charset="0"/>
            </a:rPr>
            <a:t> Yardımcısı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308520</xdr:colOff>
      <xdr:row>10</xdr:row>
      <xdr:rowOff>168480</xdr:rowOff>
    </xdr:from>
    <xdr:to>
      <xdr:col>4</xdr:col>
      <xdr:colOff>316140</xdr:colOff>
      <xdr:row>12</xdr:row>
      <xdr:rowOff>15240</xdr:rowOff>
    </xdr:to>
    <xdr:cxnSp macro="">
      <xdr:nvCxnSpPr>
        <xdr:cNvPr id="26" name="Düz Ok Bağlayıcısı 25"/>
        <xdr:cNvCxnSpPr>
          <a:stCxn id="49" idx="2"/>
          <a:endCxn id="74" idx="0"/>
        </xdr:cNvCxnSpPr>
      </xdr:nvCxnSpPr>
      <xdr:spPr>
        <a:xfrm flipH="1">
          <a:off x="3051720" y="2157300"/>
          <a:ext cx="7620" cy="227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300900</xdr:colOff>
      <xdr:row>17</xdr:row>
      <xdr:rowOff>142740</xdr:rowOff>
    </xdr:from>
    <xdr:to>
      <xdr:col>4</xdr:col>
      <xdr:colOff>308520</xdr:colOff>
      <xdr:row>18</xdr:row>
      <xdr:rowOff>182880</xdr:rowOff>
    </xdr:to>
    <xdr:cxnSp macro="">
      <xdr:nvCxnSpPr>
        <xdr:cNvPr id="98" name="Düz Ok Bağlayıcısı 97"/>
        <xdr:cNvCxnSpPr>
          <a:stCxn id="74" idx="2"/>
          <a:endCxn id="60" idx="0"/>
        </xdr:cNvCxnSpPr>
      </xdr:nvCxnSpPr>
      <xdr:spPr>
        <a:xfrm flipH="1">
          <a:off x="3044100" y="3465060"/>
          <a:ext cx="7620" cy="230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Taşınır Kontrol Yetkilisi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6" sqref="C6"/>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ht="25.5">
      <c r="A4" s="27" t="s">
        <v>774</v>
      </c>
      <c r="B4" s="12" t="s">
        <v>440</v>
      </c>
      <c r="C4" s="108" t="s">
        <v>1071</v>
      </c>
    </row>
    <row r="5" spans="1:256">
      <c r="A5" s="27" t="s">
        <v>775</v>
      </c>
      <c r="B5" s="12" t="s">
        <v>439</v>
      </c>
      <c r="C5" s="17" t="s">
        <v>1122</v>
      </c>
    </row>
    <row r="6" spans="1:256" ht="39" customHeight="1">
      <c r="A6" s="27" t="s">
        <v>776</v>
      </c>
      <c r="B6" s="12" t="s">
        <v>771</v>
      </c>
      <c r="C6" s="18" t="s">
        <v>1120</v>
      </c>
    </row>
    <row r="7" spans="1:256" ht="25.5">
      <c r="A7" s="27" t="s">
        <v>777</v>
      </c>
      <c r="B7" s="12" t="s">
        <v>772</v>
      </c>
      <c r="C7" s="18" t="s">
        <v>1121</v>
      </c>
    </row>
    <row r="9" spans="1:256" s="26" customFormat="1" ht="28.5">
      <c r="A9" s="124" t="s">
        <v>106</v>
      </c>
      <c r="B9" s="125"/>
      <c r="C9" s="12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0" t="s">
        <v>94</v>
      </c>
      <c r="B10" s="131"/>
      <c r="C10" s="13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7" t="s">
        <v>42</v>
      </c>
      <c r="B12" s="128"/>
      <c r="C12" s="129"/>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1074</v>
      </c>
      <c r="B9" s="104" t="s">
        <v>1077</v>
      </c>
    </row>
    <row r="10" spans="1:3">
      <c r="A10" s="104" t="s">
        <v>1075</v>
      </c>
      <c r="B10" s="104" t="s">
        <v>1085</v>
      </c>
    </row>
    <row r="11" spans="1:3">
      <c r="A11" s="104" t="s">
        <v>1076</v>
      </c>
      <c r="B11" s="104" t="s">
        <v>1086</v>
      </c>
    </row>
    <row r="12" spans="1:3">
      <c r="A12" s="104" t="s">
        <v>1078</v>
      </c>
      <c r="B12" s="104" t="s">
        <v>1087</v>
      </c>
    </row>
    <row r="13" spans="1:3">
      <c r="A13" s="104" t="s">
        <v>1082</v>
      </c>
      <c r="B13" s="104" t="s">
        <v>1088</v>
      </c>
    </row>
    <row r="14" spans="1:3">
      <c r="A14" s="104" t="s">
        <v>1089</v>
      </c>
      <c r="B14" s="104" t="s">
        <v>1090</v>
      </c>
    </row>
    <row r="15" spans="1:3">
      <c r="A15" s="104" t="s">
        <v>1091</v>
      </c>
      <c r="B15" s="104" t="s">
        <v>1092</v>
      </c>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9" sqref="B9"/>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3.4 - İlama Bağlı Borç Ödemesi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7" t="s">
        <v>1079</v>
      </c>
      <c r="C9" s="84" t="s">
        <v>1080</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1125</v>
      </c>
    </row>
    <row r="10" spans="1:3">
      <c r="A10" s="84">
        <v>2</v>
      </c>
      <c r="B10" s="84" t="s">
        <v>1126</v>
      </c>
    </row>
    <row r="11" spans="1:3">
      <c r="A11" s="84">
        <v>3</v>
      </c>
      <c r="B11" s="84" t="s">
        <v>1081</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B24" sqref="B24"/>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1062</v>
      </c>
      <c r="B9" s="106" t="s">
        <v>1062</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2" sqref="A22:XFD23"/>
    </sheetView>
  </sheetViews>
  <sheetFormatPr defaultRowHeight="14.25"/>
  <cols>
    <col min="1" max="1" width="5" style="119" customWidth="1"/>
    <col min="2" max="2" width="31.625" style="116" customWidth="1"/>
    <col min="3" max="3" width="49" style="116" customWidth="1"/>
    <col min="4" max="4" width="12.875" style="116" customWidth="1"/>
    <col min="5" max="9" width="12.625" style="116" customWidth="1"/>
    <col min="10" max="10" width="20.625" style="116" customWidth="1"/>
    <col min="11" max="12" width="15.625" style="116" customWidth="1"/>
    <col min="13" max="13" width="12.625" style="119" customWidth="1"/>
    <col min="14" max="16384" width="9" style="109"/>
  </cols>
  <sheetData>
    <row r="1" spans="1:13">
      <c r="A1" s="86" t="s">
        <v>783</v>
      </c>
      <c r="B1" s="156" t="str">
        <f>IF('1_GO'!C3="","",'1_GO'!C3)</f>
        <v>Destek Hizmetleri Süreç Grubu</v>
      </c>
      <c r="C1" s="156"/>
      <c r="D1" s="156"/>
      <c r="E1" s="87" t="s">
        <v>807</v>
      </c>
      <c r="F1" s="109"/>
      <c r="G1" s="109"/>
      <c r="H1" s="109"/>
      <c r="I1" s="109"/>
      <c r="J1" s="109"/>
      <c r="K1" s="109"/>
      <c r="L1" s="109"/>
      <c r="M1" s="109"/>
    </row>
    <row r="2" spans="1:13">
      <c r="A2" s="86" t="s">
        <v>785</v>
      </c>
      <c r="B2" s="157" t="str">
        <f>IF('1_GO'!C4="","",'1_GO'!C4)</f>
        <v>3 - Tahsilat - Tediye - Mutemetlik - Taşınır ve Satınalma Servisleri İş Süreci</v>
      </c>
      <c r="C2" s="157"/>
      <c r="D2" s="157"/>
      <c r="E2" s="109"/>
      <c r="F2" s="109"/>
      <c r="G2" s="109"/>
      <c r="H2" s="109"/>
      <c r="I2" s="109"/>
      <c r="J2" s="109"/>
      <c r="K2" s="109"/>
      <c r="L2" s="109"/>
      <c r="M2" s="109"/>
    </row>
    <row r="3" spans="1:13">
      <c r="A3" s="86" t="s">
        <v>784</v>
      </c>
      <c r="B3" s="158" t="str">
        <f>IF('1_GO'!C5="","",'1_GO'!C5)</f>
        <v>3.4 - İlama Bağlı Borç Ödemesi Süreci</v>
      </c>
      <c r="C3" s="158"/>
      <c r="D3" s="158"/>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38.25">
      <c r="A9" s="116">
        <v>1</v>
      </c>
      <c r="B9" s="116" t="s">
        <v>1093</v>
      </c>
      <c r="C9" s="116" t="s">
        <v>1094</v>
      </c>
      <c r="D9" s="116" t="s">
        <v>1063</v>
      </c>
      <c r="E9" s="116" t="s">
        <v>1083</v>
      </c>
      <c r="F9" s="120" t="s">
        <v>1062</v>
      </c>
      <c r="G9" s="120" t="s">
        <v>1062</v>
      </c>
      <c r="H9" s="120" t="s">
        <v>1062</v>
      </c>
      <c r="I9" s="121" t="s">
        <v>1062</v>
      </c>
      <c r="J9" s="120" t="s">
        <v>1062</v>
      </c>
      <c r="K9" s="120" t="s">
        <v>1062</v>
      </c>
      <c r="L9" s="120" t="s">
        <v>1062</v>
      </c>
      <c r="M9" s="117" t="s">
        <v>819</v>
      </c>
    </row>
    <row r="10" spans="1:13" ht="25.5">
      <c r="A10" s="116">
        <v>2</v>
      </c>
      <c r="B10" s="116" t="s">
        <v>1095</v>
      </c>
      <c r="C10" s="116" t="s">
        <v>1096</v>
      </c>
      <c r="D10" s="116" t="s">
        <v>1063</v>
      </c>
      <c r="E10" s="116" t="s">
        <v>1083</v>
      </c>
      <c r="F10" s="120" t="s">
        <v>1062</v>
      </c>
      <c r="G10" s="120" t="s">
        <v>1062</v>
      </c>
      <c r="H10" s="120" t="s">
        <v>1062</v>
      </c>
      <c r="I10" s="120" t="s">
        <v>1062</v>
      </c>
      <c r="J10" s="120" t="s">
        <v>1062</v>
      </c>
      <c r="K10" s="120" t="s">
        <v>1062</v>
      </c>
      <c r="L10" s="120" t="s">
        <v>1062</v>
      </c>
      <c r="M10" s="117" t="s">
        <v>819</v>
      </c>
    </row>
    <row r="11" spans="1:13" ht="38.25">
      <c r="A11" s="116">
        <v>3</v>
      </c>
      <c r="B11" s="116" t="s">
        <v>1097</v>
      </c>
      <c r="C11" s="116" t="s">
        <v>1098</v>
      </c>
      <c r="D11" s="116" t="s">
        <v>1063</v>
      </c>
      <c r="E11" s="116" t="s">
        <v>1083</v>
      </c>
      <c r="F11" s="120" t="s">
        <v>1062</v>
      </c>
      <c r="G11" s="120" t="s">
        <v>1062</v>
      </c>
      <c r="H11" s="120" t="s">
        <v>1062</v>
      </c>
      <c r="I11" s="121" t="s">
        <v>1062</v>
      </c>
      <c r="J11" s="120" t="s">
        <v>1062</v>
      </c>
      <c r="K11" s="120" t="s">
        <v>1062</v>
      </c>
      <c r="L11" s="120" t="s">
        <v>1062</v>
      </c>
      <c r="M11" s="117" t="s">
        <v>819</v>
      </c>
    </row>
    <row r="12" spans="1:13" ht="25.5">
      <c r="A12" s="116">
        <v>4</v>
      </c>
      <c r="B12" s="116" t="s">
        <v>1100</v>
      </c>
      <c r="C12" s="116" t="s">
        <v>1101</v>
      </c>
      <c r="D12" s="116" t="s">
        <v>1063</v>
      </c>
      <c r="E12" s="116" t="s">
        <v>1083</v>
      </c>
      <c r="F12" s="120" t="s">
        <v>1062</v>
      </c>
      <c r="G12" s="120" t="s">
        <v>1062</v>
      </c>
      <c r="H12" s="120" t="s">
        <v>1062</v>
      </c>
      <c r="I12" s="120" t="s">
        <v>1062</v>
      </c>
      <c r="J12" s="120" t="s">
        <v>1062</v>
      </c>
      <c r="K12" s="120" t="s">
        <v>1062</v>
      </c>
      <c r="L12" s="120" t="s">
        <v>1062</v>
      </c>
      <c r="M12" s="117" t="s">
        <v>819</v>
      </c>
    </row>
    <row r="13" spans="1:13" ht="25.5">
      <c r="A13" s="116">
        <v>5</v>
      </c>
      <c r="B13" s="116" t="s">
        <v>1099</v>
      </c>
      <c r="C13" s="116" t="s">
        <v>1102</v>
      </c>
      <c r="D13" s="116" t="s">
        <v>1063</v>
      </c>
      <c r="E13" s="116" t="s">
        <v>1103</v>
      </c>
      <c r="F13" s="120" t="s">
        <v>1062</v>
      </c>
      <c r="G13" s="120" t="s">
        <v>1062</v>
      </c>
      <c r="H13" s="120" t="s">
        <v>1062</v>
      </c>
      <c r="I13" s="120" t="s">
        <v>1062</v>
      </c>
      <c r="J13" s="120" t="s">
        <v>1062</v>
      </c>
      <c r="K13" s="120" t="s">
        <v>1062</v>
      </c>
      <c r="L13" s="120" t="s">
        <v>1062</v>
      </c>
      <c r="M13" s="117" t="s">
        <v>819</v>
      </c>
    </row>
    <row r="14" spans="1:13" ht="25.5">
      <c r="A14" s="116">
        <v>6</v>
      </c>
      <c r="B14" s="116" t="s">
        <v>1104</v>
      </c>
      <c r="C14" s="116" t="s">
        <v>1105</v>
      </c>
      <c r="D14" s="116" t="s">
        <v>1063</v>
      </c>
      <c r="E14" s="116" t="s">
        <v>1083</v>
      </c>
      <c r="F14" s="120" t="s">
        <v>1062</v>
      </c>
      <c r="G14" s="120" t="s">
        <v>1062</v>
      </c>
      <c r="H14" s="120" t="s">
        <v>1062</v>
      </c>
      <c r="I14" s="120" t="s">
        <v>1062</v>
      </c>
      <c r="J14" s="120" t="s">
        <v>1062</v>
      </c>
      <c r="K14" s="120" t="s">
        <v>1062</v>
      </c>
      <c r="L14" s="120" t="s">
        <v>1062</v>
      </c>
      <c r="M14" s="117" t="s">
        <v>819</v>
      </c>
    </row>
    <row r="15" spans="1:13" ht="25.5">
      <c r="A15" s="116">
        <v>7</v>
      </c>
      <c r="B15" s="116" t="s">
        <v>1106</v>
      </c>
      <c r="C15" s="116" t="s">
        <v>1107</v>
      </c>
      <c r="D15" s="116" t="s">
        <v>1063</v>
      </c>
      <c r="E15" s="116" t="s">
        <v>1083</v>
      </c>
      <c r="F15" s="120" t="s">
        <v>1062</v>
      </c>
      <c r="G15" s="120" t="s">
        <v>1062</v>
      </c>
      <c r="H15" s="120" t="s">
        <v>1062</v>
      </c>
      <c r="I15" s="120" t="s">
        <v>1062</v>
      </c>
      <c r="J15" s="120" t="s">
        <v>1062</v>
      </c>
      <c r="K15" s="120" t="s">
        <v>1062</v>
      </c>
      <c r="L15" s="120" t="s">
        <v>1062</v>
      </c>
      <c r="M15" s="117" t="s">
        <v>819</v>
      </c>
    </row>
    <row r="16" spans="1:13" ht="25.5">
      <c r="A16" s="116">
        <v>8</v>
      </c>
      <c r="B16" s="116" t="s">
        <v>1108</v>
      </c>
      <c r="C16" s="116" t="s">
        <v>1109</v>
      </c>
      <c r="D16" s="116" t="s">
        <v>1063</v>
      </c>
      <c r="E16" s="116" t="s">
        <v>1083</v>
      </c>
      <c r="F16" s="120" t="s">
        <v>1062</v>
      </c>
      <c r="G16" s="120" t="s">
        <v>1062</v>
      </c>
      <c r="H16" s="120" t="s">
        <v>1062</v>
      </c>
      <c r="I16" s="120" t="s">
        <v>1062</v>
      </c>
      <c r="J16" s="120" t="s">
        <v>1062</v>
      </c>
      <c r="K16" s="120" t="s">
        <v>1062</v>
      </c>
      <c r="L16" s="120" t="s">
        <v>1062</v>
      </c>
      <c r="M16" s="117" t="s">
        <v>819</v>
      </c>
    </row>
    <row r="17" spans="1:13" ht="25.5">
      <c r="A17" s="116">
        <v>9</v>
      </c>
      <c r="B17" s="116" t="s">
        <v>1110</v>
      </c>
      <c r="C17" s="116" t="s">
        <v>1111</v>
      </c>
      <c r="D17" s="116" t="s">
        <v>1063</v>
      </c>
      <c r="E17" s="116" t="s">
        <v>1083</v>
      </c>
      <c r="F17" s="120" t="s">
        <v>1062</v>
      </c>
      <c r="G17" s="120" t="s">
        <v>1062</v>
      </c>
      <c r="H17" s="120" t="s">
        <v>1062</v>
      </c>
      <c r="I17" s="120" t="s">
        <v>1062</v>
      </c>
      <c r="J17" s="120" t="s">
        <v>1062</v>
      </c>
      <c r="K17" s="120" t="s">
        <v>1062</v>
      </c>
      <c r="L17" s="120" t="s">
        <v>1062</v>
      </c>
      <c r="M17" s="117" t="s">
        <v>819</v>
      </c>
    </row>
    <row r="18" spans="1:13" ht="39" thickBot="1">
      <c r="A18" s="116">
        <v>10</v>
      </c>
      <c r="B18" s="116" t="s">
        <v>1112</v>
      </c>
      <c r="C18" s="116" t="s">
        <v>1113</v>
      </c>
      <c r="D18" s="116" t="s">
        <v>1063</v>
      </c>
      <c r="E18" s="116" t="s">
        <v>1072</v>
      </c>
      <c r="F18" s="120" t="s">
        <v>1062</v>
      </c>
      <c r="G18" s="120" t="s">
        <v>1062</v>
      </c>
      <c r="H18" s="120" t="s">
        <v>1062</v>
      </c>
      <c r="I18" s="120" t="s">
        <v>1062</v>
      </c>
      <c r="J18" s="120" t="s">
        <v>1062</v>
      </c>
      <c r="K18" s="120" t="s">
        <v>1062</v>
      </c>
      <c r="L18" s="120" t="s">
        <v>1062</v>
      </c>
      <c r="M18" s="117" t="s">
        <v>819</v>
      </c>
    </row>
    <row r="19" spans="1:13" ht="15" thickBot="1">
      <c r="A19" s="159" t="s">
        <v>1053</v>
      </c>
      <c r="B19" s="160"/>
      <c r="C19" s="161"/>
      <c r="D19" s="118"/>
      <c r="E19" s="159" t="s">
        <v>1054</v>
      </c>
      <c r="F19" s="160"/>
      <c r="G19" s="160"/>
      <c r="H19" s="160"/>
      <c r="I19" s="161"/>
      <c r="J19" s="118"/>
      <c r="K19" s="118"/>
      <c r="L19" s="162"/>
      <c r="M19" s="118"/>
    </row>
    <row r="20" spans="1:13">
      <c r="A20" s="164"/>
      <c r="B20" s="165"/>
      <c r="C20" s="166"/>
      <c r="D20" s="118"/>
      <c r="E20" s="164"/>
      <c r="F20" s="165"/>
      <c r="G20" s="165"/>
      <c r="H20" s="165"/>
      <c r="I20" s="166"/>
      <c r="J20" s="118"/>
      <c r="K20" s="118"/>
      <c r="L20" s="163"/>
      <c r="M20" s="118"/>
    </row>
    <row r="21" spans="1:13" ht="15" thickBot="1">
      <c r="A21" s="167"/>
      <c r="B21" s="168"/>
      <c r="C21" s="169"/>
      <c r="D21" s="118"/>
      <c r="E21" s="167"/>
      <c r="F21" s="168"/>
      <c r="G21" s="168"/>
      <c r="H21" s="168"/>
      <c r="I21" s="169"/>
      <c r="J21" s="118"/>
      <c r="K21" s="118"/>
      <c r="L21" s="163"/>
      <c r="M21" s="118"/>
    </row>
    <row r="22" spans="1:13" ht="25.5">
      <c r="A22" s="116">
        <v>11</v>
      </c>
      <c r="B22" s="116" t="s">
        <v>1114</v>
      </c>
      <c r="C22" s="116" t="s">
        <v>1115</v>
      </c>
      <c r="D22" s="116" t="s">
        <v>1063</v>
      </c>
      <c r="E22" s="116" t="s">
        <v>1083</v>
      </c>
      <c r="F22" s="120" t="s">
        <v>1062</v>
      </c>
      <c r="G22" s="120" t="s">
        <v>1062</v>
      </c>
      <c r="H22" s="120" t="s">
        <v>1062</v>
      </c>
      <c r="I22" s="120" t="s">
        <v>1062</v>
      </c>
      <c r="J22" s="120" t="s">
        <v>1062</v>
      </c>
      <c r="K22" s="120" t="s">
        <v>1062</v>
      </c>
      <c r="L22" s="120" t="s">
        <v>1062</v>
      </c>
      <c r="M22" s="117" t="s">
        <v>819</v>
      </c>
    </row>
    <row r="23" spans="1:13" ht="38.25">
      <c r="A23" s="116">
        <v>12</v>
      </c>
      <c r="B23" s="116" t="s">
        <v>1116</v>
      </c>
      <c r="C23" s="116" t="s">
        <v>1117</v>
      </c>
      <c r="D23" s="116" t="s">
        <v>1063</v>
      </c>
      <c r="E23" s="116" t="s">
        <v>1118</v>
      </c>
      <c r="F23" s="120" t="s">
        <v>1062</v>
      </c>
      <c r="G23" s="120" t="s">
        <v>1062</v>
      </c>
      <c r="H23" s="120" t="s">
        <v>1062</v>
      </c>
      <c r="I23" s="120" t="s">
        <v>1062</v>
      </c>
      <c r="J23" s="120" t="s">
        <v>1062</v>
      </c>
      <c r="K23" s="120" t="s">
        <v>1062</v>
      </c>
      <c r="L23" s="120" t="s">
        <v>1062</v>
      </c>
      <c r="M23" s="117" t="s">
        <v>819</v>
      </c>
    </row>
    <row r="24" spans="1:13">
      <c r="A24" s="116"/>
      <c r="F24" s="120"/>
      <c r="G24" s="120"/>
      <c r="H24" s="120"/>
      <c r="I24" s="120"/>
      <c r="J24" s="120"/>
      <c r="K24" s="120"/>
      <c r="L24" s="120"/>
      <c r="M24" s="117" t="s">
        <v>819</v>
      </c>
    </row>
    <row r="25" spans="1:13">
      <c r="A25" s="116"/>
      <c r="F25" s="120"/>
      <c r="G25" s="120"/>
      <c r="H25" s="120"/>
      <c r="I25" s="120"/>
      <c r="J25" s="120"/>
      <c r="K25" s="120"/>
      <c r="L25" s="120"/>
      <c r="M25" s="117" t="s">
        <v>819</v>
      </c>
    </row>
    <row r="26" spans="1:13">
      <c r="A26" s="116"/>
      <c r="F26" s="120"/>
      <c r="G26" s="120"/>
      <c r="H26" s="120"/>
      <c r="I26" s="120"/>
      <c r="J26" s="120"/>
      <c r="K26" s="120"/>
      <c r="L26" s="120"/>
      <c r="M26" s="117" t="s">
        <v>819</v>
      </c>
    </row>
    <row r="27" spans="1:13">
      <c r="A27" s="116"/>
      <c r="F27" s="120"/>
      <c r="G27" s="120"/>
      <c r="H27" s="120"/>
      <c r="I27" s="120"/>
      <c r="J27" s="120"/>
      <c r="K27" s="120"/>
      <c r="L27" s="120"/>
      <c r="M27" s="117" t="s">
        <v>819</v>
      </c>
    </row>
    <row r="28" spans="1:13">
      <c r="A28" s="116"/>
      <c r="F28" s="120"/>
      <c r="G28" s="120"/>
      <c r="H28" s="120"/>
      <c r="I28" s="120"/>
      <c r="J28" s="120"/>
      <c r="K28" s="120"/>
      <c r="L28" s="120"/>
      <c r="M28" s="117" t="s">
        <v>819</v>
      </c>
    </row>
    <row r="29" spans="1:13">
      <c r="A29" s="116"/>
      <c r="F29" s="120"/>
      <c r="G29" s="120"/>
      <c r="H29" s="120"/>
      <c r="I29" s="120"/>
      <c r="J29" s="120"/>
      <c r="K29" s="120"/>
      <c r="L29" s="120"/>
      <c r="M29" s="117" t="s">
        <v>819</v>
      </c>
    </row>
    <row r="30" spans="1:13">
      <c r="A30" s="116"/>
      <c r="F30" s="120"/>
      <c r="G30" s="120"/>
      <c r="H30" s="120"/>
      <c r="I30" s="120"/>
      <c r="J30" s="120"/>
      <c r="K30" s="120"/>
      <c r="L30" s="120"/>
      <c r="M30" s="117" t="s">
        <v>819</v>
      </c>
    </row>
    <row r="31" spans="1:13">
      <c r="A31" s="116"/>
      <c r="F31" s="120"/>
      <c r="G31" s="120"/>
      <c r="H31" s="120"/>
      <c r="I31" s="120"/>
      <c r="J31" s="120"/>
      <c r="K31" s="120"/>
      <c r="L31" s="120"/>
      <c r="M31" s="117" t="s">
        <v>819</v>
      </c>
    </row>
    <row r="32" spans="1:13">
      <c r="A32" s="116"/>
      <c r="F32" s="120"/>
      <c r="G32" s="120"/>
      <c r="H32" s="120"/>
      <c r="I32" s="120"/>
      <c r="J32" s="120"/>
      <c r="K32" s="120"/>
      <c r="L32" s="120"/>
      <c r="M32" s="117" t="s">
        <v>819</v>
      </c>
    </row>
    <row r="33" spans="1:13">
      <c r="A33" s="116"/>
      <c r="M33" s="117" t="s">
        <v>819</v>
      </c>
    </row>
    <row r="34" spans="1:13">
      <c r="A34" s="116"/>
      <c r="M34" s="117" t="s">
        <v>819</v>
      </c>
    </row>
    <row r="35" spans="1:13">
      <c r="A35" s="116"/>
      <c r="M35" s="117" t="s">
        <v>819</v>
      </c>
    </row>
    <row r="36" spans="1:13">
      <c r="A36" s="116"/>
      <c r="M36" s="117" t="s">
        <v>819</v>
      </c>
    </row>
    <row r="37" spans="1:13" ht="15" thickBot="1">
      <c r="A37" s="116"/>
      <c r="M37" s="117" t="s">
        <v>819</v>
      </c>
    </row>
    <row r="38" spans="1:13" ht="15" thickBot="1">
      <c r="A38" s="159" t="s">
        <v>1053</v>
      </c>
      <c r="B38" s="160"/>
      <c r="C38" s="161"/>
      <c r="D38" s="118"/>
      <c r="E38" s="159" t="s">
        <v>1054</v>
      </c>
      <c r="F38" s="160"/>
      <c r="G38" s="160"/>
      <c r="H38" s="160"/>
      <c r="I38" s="161"/>
      <c r="J38" s="118"/>
      <c r="K38" s="118"/>
      <c r="L38" s="162"/>
      <c r="M38" s="118"/>
    </row>
    <row r="39" spans="1:13">
      <c r="A39" s="164"/>
      <c r="B39" s="165"/>
      <c r="C39" s="166"/>
      <c r="D39" s="118"/>
      <c r="E39" s="164"/>
      <c r="F39" s="165"/>
      <c r="G39" s="165"/>
      <c r="H39" s="165"/>
      <c r="I39" s="166"/>
      <c r="J39" s="118"/>
      <c r="K39" s="118"/>
      <c r="L39" s="163"/>
      <c r="M39" s="118"/>
    </row>
    <row r="40" spans="1:13" ht="15" thickBot="1">
      <c r="A40" s="167"/>
      <c r="B40" s="168"/>
      <c r="C40" s="169"/>
      <c r="D40" s="118"/>
      <c r="E40" s="167"/>
      <c r="F40" s="168"/>
      <c r="G40" s="168"/>
      <c r="H40" s="168"/>
      <c r="I40" s="169"/>
      <c r="J40" s="118"/>
      <c r="K40" s="118"/>
      <c r="L40" s="163"/>
      <c r="M40" s="118"/>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c r="A47" s="116"/>
      <c r="M47" s="117" t="s">
        <v>819</v>
      </c>
    </row>
    <row r="48" spans="1:13">
      <c r="A48" s="116"/>
      <c r="M48" s="117" t="s">
        <v>819</v>
      </c>
    </row>
    <row r="49" spans="1:13">
      <c r="A49" s="116"/>
      <c r="F49" s="120"/>
      <c r="G49" s="120"/>
      <c r="H49" s="120"/>
      <c r="I49" s="120"/>
      <c r="J49" s="120"/>
      <c r="K49" s="120"/>
      <c r="L49" s="120"/>
      <c r="M49" s="117" t="s">
        <v>819</v>
      </c>
    </row>
    <row r="50" spans="1:13">
      <c r="A50" s="116"/>
      <c r="F50" s="120"/>
      <c r="G50" s="120"/>
      <c r="H50" s="120"/>
      <c r="I50" s="120"/>
      <c r="J50" s="120"/>
      <c r="K50" s="120"/>
      <c r="L50" s="120"/>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ht="15" thickBot="1">
      <c r="A58" s="116"/>
      <c r="M58" s="117" t="s">
        <v>819</v>
      </c>
    </row>
    <row r="59" spans="1:13" ht="15" thickBot="1">
      <c r="A59" s="159" t="s">
        <v>1053</v>
      </c>
      <c r="B59" s="160"/>
      <c r="C59" s="161"/>
      <c r="D59" s="118"/>
      <c r="E59" s="159" t="s">
        <v>1054</v>
      </c>
      <c r="F59" s="160"/>
      <c r="G59" s="160"/>
      <c r="H59" s="160"/>
      <c r="I59" s="161"/>
      <c r="J59" s="118"/>
      <c r="K59" s="118"/>
      <c r="L59" s="162"/>
      <c r="M59" s="118"/>
    </row>
    <row r="60" spans="1:13">
      <c r="A60" s="164"/>
      <c r="B60" s="165"/>
      <c r="C60" s="166"/>
      <c r="D60" s="118"/>
      <c r="E60" s="164"/>
      <c r="F60" s="165"/>
      <c r="G60" s="165"/>
      <c r="H60" s="165"/>
      <c r="I60" s="166"/>
      <c r="J60" s="118"/>
      <c r="K60" s="118"/>
      <c r="L60" s="163"/>
      <c r="M60" s="118"/>
    </row>
    <row r="61" spans="1:13" ht="15" thickBot="1">
      <c r="A61" s="167"/>
      <c r="B61" s="168"/>
      <c r="C61" s="169"/>
      <c r="D61" s="118"/>
      <c r="E61" s="167"/>
      <c r="F61" s="168"/>
      <c r="G61" s="168"/>
      <c r="H61" s="168"/>
      <c r="I61" s="169"/>
      <c r="J61" s="118"/>
      <c r="K61" s="118"/>
      <c r="L61" s="163"/>
      <c r="M61" s="118"/>
    </row>
    <row r="62" spans="1:13">
      <c r="A62" s="109"/>
      <c r="B62" s="109"/>
      <c r="C62" s="109"/>
      <c r="D62" s="109"/>
      <c r="E62" s="109"/>
      <c r="F62" s="109"/>
      <c r="G62" s="109"/>
      <c r="H62" s="109"/>
      <c r="I62" s="109"/>
      <c r="J62" s="109"/>
      <c r="K62" s="109"/>
      <c r="L62" s="109"/>
      <c r="M62" s="109"/>
    </row>
    <row r="63" spans="1:13">
      <c r="A63" s="109"/>
      <c r="B63" s="109"/>
      <c r="C63" s="109"/>
      <c r="D63" s="109"/>
      <c r="E63" s="109"/>
      <c r="F63" s="109"/>
      <c r="G63" s="109"/>
      <c r="H63" s="109"/>
      <c r="I63" s="109"/>
      <c r="J63" s="109"/>
      <c r="K63" s="109"/>
      <c r="L63" s="109"/>
      <c r="M63" s="109"/>
    </row>
    <row r="64" spans="1:13">
      <c r="A64" s="109"/>
      <c r="B64" s="109"/>
      <c r="C64" s="109"/>
      <c r="D64" s="109"/>
      <c r="E64" s="109"/>
      <c r="F64" s="109"/>
      <c r="G64" s="109"/>
      <c r="H64" s="109"/>
      <c r="I64" s="109"/>
      <c r="J64" s="109"/>
      <c r="K64" s="109"/>
      <c r="L64" s="109"/>
      <c r="M64" s="109"/>
    </row>
    <row r="65" spans="1:13">
      <c r="A65" s="109"/>
      <c r="B65" s="109"/>
      <c r="C65" s="109"/>
      <c r="D65" s="109"/>
      <c r="E65" s="109"/>
      <c r="F65" s="109"/>
      <c r="G65" s="109"/>
      <c r="H65" s="109"/>
      <c r="I65" s="109"/>
      <c r="J65" s="109"/>
      <c r="K65" s="109"/>
      <c r="L65" s="109"/>
      <c r="M65" s="109"/>
    </row>
    <row r="66" spans="1:13">
      <c r="A66" s="109"/>
      <c r="B66" s="109"/>
      <c r="C66" s="109"/>
      <c r="D66" s="109"/>
      <c r="E66" s="109"/>
      <c r="F66" s="109"/>
      <c r="G66" s="109"/>
      <c r="H66" s="109"/>
      <c r="I66" s="109"/>
      <c r="J66" s="109"/>
      <c r="K66" s="109"/>
      <c r="L66" s="109"/>
      <c r="M66" s="109"/>
    </row>
    <row r="67" spans="1:13">
      <c r="A67" s="109"/>
      <c r="B67" s="109"/>
      <c r="C67" s="109"/>
      <c r="D67" s="109"/>
      <c r="E67" s="109"/>
      <c r="F67" s="109"/>
      <c r="G67" s="109"/>
      <c r="H67" s="109"/>
      <c r="I67" s="109"/>
      <c r="J67" s="109"/>
      <c r="K67" s="109"/>
      <c r="L67" s="109"/>
      <c r="M67" s="109"/>
    </row>
    <row r="68" spans="1:13">
      <c r="A68" s="109"/>
      <c r="B68" s="109"/>
      <c r="C68" s="109"/>
      <c r="D68" s="109"/>
      <c r="E68" s="109"/>
      <c r="F68" s="109"/>
      <c r="G68" s="109"/>
      <c r="H68" s="109"/>
      <c r="I68" s="109"/>
      <c r="J68" s="109"/>
      <c r="K68" s="109"/>
      <c r="L68" s="109"/>
      <c r="M68" s="109"/>
    </row>
    <row r="69" spans="1:13">
      <c r="A69" s="109"/>
      <c r="B69" s="109"/>
      <c r="C69" s="109"/>
      <c r="D69" s="109"/>
      <c r="E69" s="109"/>
      <c r="F69" s="109"/>
      <c r="G69" s="109"/>
      <c r="H69" s="109"/>
      <c r="I69" s="109"/>
      <c r="J69" s="109"/>
      <c r="K69" s="109"/>
      <c r="L69" s="109"/>
      <c r="M69" s="109"/>
    </row>
    <row r="70" spans="1:13">
      <c r="A70" s="109"/>
      <c r="B70" s="109"/>
      <c r="C70" s="109"/>
      <c r="D70" s="109"/>
      <c r="E70" s="109"/>
      <c r="F70" s="109"/>
      <c r="G70" s="109"/>
      <c r="H70" s="109"/>
      <c r="I70" s="109"/>
      <c r="J70" s="109"/>
      <c r="K70" s="109"/>
      <c r="L70" s="109"/>
      <c r="M70" s="109"/>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F9:M10 A12:D12 F12:M12 A33:M37 A51:M58 A32:B32 M25:M32 A13:M13 A14:D14 F14:M14 A15:M18 A25:E27 A30:E31 A28:B29 D28:E29 G11:M11">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7" sqref="F17"/>
    </sheetView>
  </sheetViews>
  <sheetFormatPr defaultRowHeight="14.25"/>
  <cols>
    <col min="1" max="1" width="5" style="119"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3.4 - İlama Bağlı Borç Ödemesi Süreci</v>
      </c>
      <c r="C3" s="158"/>
      <c r="D3" s="158"/>
      <c r="E3" s="109"/>
      <c r="F3" s="109"/>
    </row>
    <row r="4" spans="1:6">
      <c r="A4" s="88"/>
      <c r="B4" s="88"/>
      <c r="C4" s="88"/>
      <c r="D4" s="109"/>
      <c r="E4" s="109"/>
      <c r="F4" s="109"/>
    </row>
    <row r="5" spans="1:6" ht="18">
      <c r="A5" s="89" t="s">
        <v>109</v>
      </c>
      <c r="B5" s="90"/>
      <c r="C5" s="90"/>
      <c r="D5" s="110"/>
      <c r="E5" s="170" t="s">
        <v>113</v>
      </c>
      <c r="F5" s="109"/>
    </row>
    <row r="6" spans="1:6">
      <c r="A6" s="92"/>
      <c r="B6" s="93"/>
      <c r="C6" s="93"/>
      <c r="D6" s="111"/>
      <c r="E6" s="171"/>
      <c r="F6" s="109"/>
    </row>
    <row r="7" spans="1:6">
      <c r="A7" s="109"/>
      <c r="B7" s="109"/>
      <c r="C7" s="109"/>
      <c r="D7" s="109"/>
      <c r="E7" s="109"/>
      <c r="F7" s="109"/>
    </row>
    <row r="8" spans="1:6">
      <c r="A8" s="86" t="s">
        <v>781</v>
      </c>
      <c r="B8" s="97" t="s">
        <v>1041</v>
      </c>
      <c r="C8" s="97" t="s">
        <v>1042</v>
      </c>
      <c r="D8" s="97" t="s">
        <v>108</v>
      </c>
      <c r="E8" s="97" t="s">
        <v>107</v>
      </c>
      <c r="F8" s="97" t="s">
        <v>110</v>
      </c>
    </row>
    <row r="9" spans="1:6">
      <c r="A9" s="119">
        <v>1</v>
      </c>
      <c r="B9" s="116" t="s">
        <v>1083</v>
      </c>
      <c r="C9" s="116" t="s">
        <v>1058</v>
      </c>
      <c r="D9" s="116" t="s">
        <v>1064</v>
      </c>
      <c r="E9" s="116" t="s">
        <v>1065</v>
      </c>
      <c r="F9" s="116" t="s">
        <v>1119</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 r="A1" s="172" t="s">
        <v>1070</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9"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56" t="str">
        <f>IF('1_GO'!C3="","",'1_GO'!C3)</f>
        <v>Destek Hizmetleri Süreç Grubu</v>
      </c>
      <c r="C1" s="156"/>
      <c r="D1" s="156"/>
      <c r="E1" s="87" t="s">
        <v>807</v>
      </c>
      <c r="F1" s="109"/>
      <c r="G1" s="109"/>
    </row>
    <row r="2" spans="1:7">
      <c r="A2" s="86" t="s">
        <v>785</v>
      </c>
      <c r="B2" s="157" t="str">
        <f>IF('1_GO'!C4="","",'1_GO'!C4)</f>
        <v>3 - Tahsilat - Tediye - Mutemetlik - Taşınır ve Satınalma Servisleri İş Süreci</v>
      </c>
      <c r="C2" s="157"/>
      <c r="D2" s="157"/>
      <c r="E2" s="109"/>
      <c r="F2" s="109"/>
      <c r="G2" s="109"/>
    </row>
    <row r="3" spans="1:7">
      <c r="A3" s="86" t="s">
        <v>784</v>
      </c>
      <c r="B3" s="158" t="str">
        <f>IF('1_GO'!C5="","",'1_GO'!C5)</f>
        <v>3.4 - İlama Bağlı Borç Ödemesi Süreci</v>
      </c>
      <c r="C3" s="158"/>
      <c r="D3" s="158"/>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2" t="s">
        <v>411</v>
      </c>
      <c r="B8" s="122" t="s">
        <v>412</v>
      </c>
      <c r="C8" s="122" t="s">
        <v>413</v>
      </c>
      <c r="D8" s="122" t="s">
        <v>414</v>
      </c>
      <c r="E8" s="122" t="s">
        <v>415</v>
      </c>
      <c r="F8" s="122" t="s">
        <v>416</v>
      </c>
      <c r="G8" s="122" t="s">
        <v>417</v>
      </c>
    </row>
    <row r="9" spans="1:7" ht="63.75">
      <c r="A9" s="86" t="s">
        <v>781</v>
      </c>
      <c r="B9" s="97" t="s">
        <v>418</v>
      </c>
      <c r="C9" s="97" t="s">
        <v>1068</v>
      </c>
      <c r="D9" s="97" t="s">
        <v>419</v>
      </c>
      <c r="E9" s="97" t="s">
        <v>420</v>
      </c>
      <c r="F9" s="97" t="s">
        <v>421</v>
      </c>
      <c r="G9" s="97" t="s">
        <v>422</v>
      </c>
    </row>
    <row r="10" spans="1:7">
      <c r="A10" s="119" t="s">
        <v>1066</v>
      </c>
      <c r="B10" s="116" t="s">
        <v>1066</v>
      </c>
      <c r="C10" s="116" t="s">
        <v>1066</v>
      </c>
      <c r="D10" s="116" t="s">
        <v>1067</v>
      </c>
      <c r="E10" s="116" t="s">
        <v>1066</v>
      </c>
      <c r="F10" s="116" t="s">
        <v>1066</v>
      </c>
      <c r="G10" s="116" t="s">
        <v>1066</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9" customWidth="1"/>
    <col min="2" max="2" width="28.625" style="119" customWidth="1"/>
    <col min="3" max="3" width="18" style="119" customWidth="1"/>
    <col min="4" max="4" width="25.875" style="119" customWidth="1"/>
    <col min="5" max="5" width="38.375" style="119" customWidth="1"/>
    <col min="6" max="6" width="32" style="119"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3.4 - İlama Bağlı Borç Ödemesi Süreci</v>
      </c>
      <c r="C3" s="158"/>
      <c r="D3" s="158"/>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2" t="s">
        <v>424</v>
      </c>
      <c r="B8" s="122" t="s">
        <v>425</v>
      </c>
      <c r="C8" s="122" t="s">
        <v>426</v>
      </c>
      <c r="D8" s="122" t="s">
        <v>427</v>
      </c>
      <c r="E8" s="122" t="s">
        <v>428</v>
      </c>
      <c r="F8" s="122" t="s">
        <v>429</v>
      </c>
    </row>
    <row r="9" spans="1:6" ht="25.5">
      <c r="A9" s="86" t="s">
        <v>781</v>
      </c>
      <c r="B9" s="97" t="s">
        <v>433</v>
      </c>
      <c r="C9" s="97" t="s">
        <v>434</v>
      </c>
      <c r="D9" s="97" t="s">
        <v>435</v>
      </c>
      <c r="E9" s="97" t="s">
        <v>436</v>
      </c>
      <c r="F9" s="97" t="s">
        <v>437</v>
      </c>
    </row>
    <row r="10" spans="1:6" ht="26.25" customHeight="1">
      <c r="A10" s="179">
        <v>1</v>
      </c>
      <c r="B10" s="179" t="s">
        <v>1127</v>
      </c>
      <c r="C10" s="179" t="s">
        <v>1128</v>
      </c>
      <c r="D10" s="180" t="s">
        <v>1129</v>
      </c>
      <c r="E10" s="179" t="s">
        <v>1130</v>
      </c>
      <c r="F10" s="179" t="s">
        <v>1131</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3" t="s">
        <v>101</v>
      </c>
      <c r="C36" s="133"/>
      <c r="D36" s="133"/>
      <c r="E36" s="133"/>
      <c r="F36" s="133"/>
      <c r="G36" s="133"/>
      <c r="H36" s="133"/>
      <c r="I36" s="133"/>
      <c r="J36" s="133"/>
      <c r="K36" s="133"/>
      <c r="L36" s="31"/>
      <c r="M36" s="31"/>
      <c r="N36" s="31"/>
      <c r="O36" s="31"/>
      <c r="P36" s="31"/>
      <c r="Q36" s="31"/>
    </row>
    <row r="37" spans="2:17">
      <c r="B37" s="137" t="s">
        <v>47</v>
      </c>
      <c r="C37" s="137"/>
      <c r="D37" s="137"/>
      <c r="E37" s="137"/>
      <c r="F37" s="137"/>
      <c r="G37" s="137"/>
      <c r="H37" s="137"/>
      <c r="I37" s="137"/>
      <c r="J37" s="137"/>
      <c r="K37" s="13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7" t="s">
        <v>102</v>
      </c>
      <c r="C40" s="137"/>
      <c r="D40" s="137"/>
      <c r="E40" s="137"/>
      <c r="F40" s="137"/>
      <c r="G40" s="137"/>
      <c r="H40" s="137"/>
      <c r="I40" s="137"/>
      <c r="J40" s="137"/>
      <c r="K40" s="137"/>
      <c r="L40" s="31"/>
      <c r="M40" s="31"/>
      <c r="N40" s="31"/>
      <c r="O40" s="31"/>
      <c r="P40" s="31"/>
      <c r="Q40" s="31"/>
    </row>
    <row r="41" spans="2:17">
      <c r="B41" s="137" t="s">
        <v>48</v>
      </c>
      <c r="C41" s="137"/>
      <c r="D41" s="137"/>
      <c r="E41" s="137"/>
      <c r="F41" s="137"/>
      <c r="G41" s="137"/>
      <c r="H41" s="137"/>
      <c r="I41" s="137"/>
      <c r="J41" s="137"/>
      <c r="K41" s="13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4" t="s">
        <v>66</v>
      </c>
      <c r="C64" s="135"/>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3" t="s">
        <v>74</v>
      </c>
      <c r="C78" s="133"/>
      <c r="D78" s="133"/>
      <c r="E78" s="133"/>
      <c r="F78" s="133"/>
      <c r="G78" s="133"/>
      <c r="H78" s="133"/>
      <c r="I78" s="133"/>
      <c r="J78" s="133"/>
      <c r="K78" s="133"/>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3" t="s">
        <v>75</v>
      </c>
      <c r="C105" s="133"/>
      <c r="D105" s="133"/>
      <c r="E105" s="133"/>
      <c r="F105" s="133"/>
      <c r="G105" s="133"/>
      <c r="H105" s="133"/>
      <c r="I105" s="133"/>
      <c r="J105" s="133"/>
      <c r="K105" s="133"/>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Normal="120" zoomScaleSheetLayoutView="100" zoomScalePageLayoutView="120" workbookViewId="0">
      <selection activeCell="A49" sqref="A49:I50"/>
    </sheetView>
  </sheetViews>
  <sheetFormatPr defaultRowHeight="15"/>
  <cols>
    <col min="1" max="16384" width="9" style="85"/>
  </cols>
  <sheetData>
    <row r="1" spans="1:9">
      <c r="A1" s="138" t="s">
        <v>1124</v>
      </c>
      <c r="B1" s="138"/>
      <c r="C1" s="138"/>
      <c r="D1" s="138"/>
      <c r="E1" s="138"/>
      <c r="F1" s="138"/>
      <c r="G1" s="138"/>
      <c r="H1" s="138"/>
      <c r="I1" s="138"/>
    </row>
    <row r="2" spans="1:9">
      <c r="A2" s="138" t="s">
        <v>1061</v>
      </c>
      <c r="B2" s="138"/>
      <c r="C2" s="138"/>
      <c r="D2" s="138"/>
      <c r="E2" s="138"/>
      <c r="F2" s="138"/>
      <c r="G2" s="138"/>
      <c r="H2" s="138"/>
      <c r="I2" s="138"/>
    </row>
    <row r="3" spans="1:9" ht="22.5">
      <c r="A3" s="146" t="s">
        <v>1123</v>
      </c>
      <c r="B3" s="146"/>
      <c r="C3" s="146"/>
      <c r="D3" s="146"/>
      <c r="E3" s="146"/>
      <c r="F3" s="146"/>
      <c r="G3" s="146"/>
      <c r="H3" s="146"/>
      <c r="I3" s="146"/>
    </row>
    <row r="24" spans="10:10">
      <c r="J24" s="85" t="s">
        <v>1057</v>
      </c>
    </row>
    <row r="47" spans="1:9" ht="15.75" thickBot="1"/>
    <row r="48" spans="1:9">
      <c r="A48" s="139" t="s">
        <v>1047</v>
      </c>
      <c r="B48" s="140"/>
      <c r="C48" s="140"/>
      <c r="D48" s="141"/>
      <c r="E48" s="139" t="s">
        <v>1048</v>
      </c>
      <c r="F48" s="140"/>
      <c r="G48" s="140"/>
      <c r="H48" s="140"/>
      <c r="I48" s="141"/>
    </row>
    <row r="49" spans="1:9" ht="18.75" customHeight="1">
      <c r="A49" s="143"/>
      <c r="B49" s="144"/>
      <c r="C49" s="144"/>
      <c r="D49" s="145"/>
      <c r="E49" s="143"/>
      <c r="F49" s="144"/>
      <c r="G49" s="144"/>
      <c r="H49" s="144"/>
      <c r="I49" s="145"/>
    </row>
    <row r="50" spans="1:9" ht="16.5" thickBot="1">
      <c r="A50" s="99"/>
      <c r="B50" s="142"/>
      <c r="C50" s="142"/>
      <c r="D50" s="100"/>
      <c r="E50" s="99"/>
      <c r="F50" s="142"/>
      <c r="G50" s="142"/>
      <c r="H50" s="142"/>
      <c r="I50" s="100"/>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Normal="120" zoomScaleSheetLayoutView="100" zoomScalePageLayoutView="120" workbookViewId="0">
      <selection activeCell="A44" sqref="A44:I45"/>
    </sheetView>
  </sheetViews>
  <sheetFormatPr defaultRowHeight="12.75"/>
  <cols>
    <col min="1" max="16384" width="9" style="98"/>
  </cols>
  <sheetData>
    <row r="1" spans="1:9" ht="15" customHeight="1">
      <c r="A1" s="138" t="s">
        <v>1060</v>
      </c>
      <c r="B1" s="138"/>
      <c r="C1" s="138"/>
      <c r="D1" s="138"/>
      <c r="E1" s="138"/>
      <c r="F1" s="138"/>
      <c r="G1" s="138"/>
      <c r="H1" s="138"/>
      <c r="I1" s="138"/>
    </row>
    <row r="2" spans="1:9" ht="15" customHeight="1">
      <c r="A2" s="138" t="str">
        <f>'Süreç Modeli'!A1:I1</f>
        <v>Van Defterdarlığı</v>
      </c>
      <c r="B2" s="138"/>
      <c r="C2" s="138"/>
      <c r="D2" s="138"/>
      <c r="E2" s="138"/>
      <c r="F2" s="138"/>
      <c r="G2" s="138"/>
      <c r="H2" s="138"/>
      <c r="I2" s="138"/>
    </row>
    <row r="3" spans="1:9" s="85" customFormat="1" ht="22.5">
      <c r="A3" s="146" t="s">
        <v>1123</v>
      </c>
      <c r="B3" s="146"/>
      <c r="C3" s="146"/>
      <c r="D3" s="146"/>
      <c r="E3" s="146"/>
      <c r="F3" s="146"/>
      <c r="G3" s="146"/>
      <c r="H3" s="146"/>
      <c r="I3" s="146"/>
    </row>
    <row r="4" spans="1:9" ht="15" customHeight="1"/>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8" t="s">
        <v>1057</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7" t="s">
        <v>1047</v>
      </c>
      <c r="B43" s="148"/>
      <c r="C43" s="148"/>
      <c r="D43" s="149"/>
      <c r="E43" s="147" t="s">
        <v>1048</v>
      </c>
      <c r="F43" s="148"/>
      <c r="G43" s="148"/>
      <c r="H43" s="148"/>
      <c r="I43" s="149"/>
    </row>
    <row r="44" spans="1:9" ht="15" customHeight="1">
      <c r="A44" s="143"/>
      <c r="B44" s="144"/>
      <c r="C44" s="144"/>
      <c r="D44" s="145"/>
      <c r="E44" s="143"/>
      <c r="F44" s="144"/>
      <c r="G44" s="144"/>
      <c r="H44" s="144"/>
      <c r="I44" s="145"/>
    </row>
    <row r="45" spans="1:9" ht="15" customHeight="1" thickBot="1">
      <c r="A45" s="99"/>
      <c r="B45" s="142"/>
      <c r="C45" s="142"/>
      <c r="D45" s="100"/>
      <c r="E45" s="99"/>
      <c r="F45" s="142"/>
      <c r="G45" s="142"/>
      <c r="H45" s="142"/>
      <c r="I45" s="100"/>
    </row>
  </sheetData>
  <mergeCells count="9">
    <mergeCell ref="A44:D44"/>
    <mergeCell ref="E44:I44"/>
    <mergeCell ref="B45:C45"/>
    <mergeCell ref="F45:H45"/>
    <mergeCell ref="A1:I1"/>
    <mergeCell ref="A2:I2"/>
    <mergeCell ref="A3:I3"/>
    <mergeCell ref="A43:D43"/>
    <mergeCell ref="E43:I43"/>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21" sqref="B21"/>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3.4 - İlama Bağlı Borç Ödemesi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1083</v>
      </c>
      <c r="C9" s="84">
        <v>1</v>
      </c>
    </row>
    <row r="10" spans="1:4">
      <c r="A10" s="84">
        <v>2</v>
      </c>
      <c r="B10" s="84" t="s">
        <v>1072</v>
      </c>
      <c r="C10"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3.4 - İlama Bağlı Borç Ödemesi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1069</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3.4 - İlama Bağlı Borç Ödemesi Süreci</v>
      </c>
    </row>
    <row r="4" spans="1:3">
      <c r="A4" s="88"/>
      <c r="B4" s="88"/>
    </row>
    <row r="5" spans="1:3" ht="18">
      <c r="A5" s="89" t="s">
        <v>443</v>
      </c>
      <c r="B5" s="91"/>
    </row>
    <row r="6" spans="1:3">
      <c r="A6" s="92"/>
      <c r="B6" s="94"/>
    </row>
    <row r="7" spans="1:3">
      <c r="A7" s="96"/>
      <c r="B7" s="88"/>
    </row>
    <row r="8" spans="1:3">
      <c r="A8" s="86" t="s">
        <v>781</v>
      </c>
      <c r="B8" s="86" t="s">
        <v>800</v>
      </c>
    </row>
    <row r="9" spans="1:3">
      <c r="A9" s="84" t="s">
        <v>1062</v>
      </c>
      <c r="B9" s="84" t="s">
        <v>1062</v>
      </c>
    </row>
    <row r="11" spans="1:3">
      <c r="A11" s="123"/>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purl.org/dc/elements/1.1/"/>
    <ds:schemaRef ds:uri="http://purl.org/dc/dcmitype/"/>
    <ds:schemaRef ds:uri="http://schemas.microsoft.com/office/2006/metadata/properties"/>
    <ds:schemaRef ds:uri="35a7c65a-4318-4435-86b5-157b9c248978"/>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2015-01-16T16:03:04Z</cp:lastPrinted>
  <dcterms:created xsi:type="dcterms:W3CDTF">2011-03-10T05:19:50Z</dcterms:created>
  <dcterms:modified xsi:type="dcterms:W3CDTF">2018-03-30T12:43:12Z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