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Modeli'!$A$1:$I$39</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A26" i="1"/>
  <c r="A25"/>
  <c r="A28"/>
  <c r="A30"/>
  <c r="A21"/>
  <c r="A23"/>
  <c r="A22"/>
  <c r="A20"/>
  <c r="A19"/>
  <c r="A18"/>
  <c r="A16"/>
  <c r="A15"/>
  <c r="A14"/>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<sst xmlns="http://schemas.openxmlformats.org/spreadsheetml/2006/main" count="1666" uniqueCount="1113">
  <si>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</si>
  <si>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</si>
  <si>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</si>
  <si>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</si>
  <si>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</si>
  <si>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</si>
  <si>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</si>
  <si>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</si>
  <si>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</si>
  <si>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</si>
  <si>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</si>
  <si>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</si>
  <si>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</si>
  <si>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</si>
  <si>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</si>
  <si>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</si>
  <si>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</si>
  <si>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</si>
  <si>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</si>
  <si>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</si>
  <si>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</si>
  <si>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</si>
  <si>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</si>
  <si>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</si>
  <si>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</si>
  <si>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</si>
  <si>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</si>
  <si>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</si>
  <si>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</si>
  <si>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</si>
  <si>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</si>
  <si>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</si>
  <si>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</si>
  <si>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</si>
  <si>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</si>
  <si>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</si>
  <si>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</si>
  <si>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</si>
  <si>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</si>
  <si>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</si>
  <si>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</si>
  <si>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</si>
  <si>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</si>
  <si>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</si>
  <si>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</si>
  <si>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</si>
  <si>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</si>
  <si>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</si>
  <si>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</si>
  <si>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</si>
  <si>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</si>
  <si>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</si>
  <si>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</si>
  <si>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</si>
  <si>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</si>
  <si>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</si>
  <si>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</si>
  <si>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</si>
  <si>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</si>
  <si>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</si>
  <si>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</si>
  <si>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</si>
  <si>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</si>
  <si>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</si>
  <si>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</si>
  <si>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</si>
  <si>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</si>
  <si>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</si>
  <si>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</si>
  <si>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</si>
  <si>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</si>
  <si>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</si>
  <si>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</si>
  <si>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</si>
  <si>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</si>
  <si>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</si>
  <si>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</si>
  <si>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</si>
  <si>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</si>
  <si>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</si>
  <si>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</si>
  <si>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</si>
  <si>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</si>
  <si>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</si>
  <si>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</si>
  <si>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</si>
  <si>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</si>
  <si>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</si>
  <si>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</si>
  <si>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</si>
  <si>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</si>
  <si>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</si>
  <si>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</si>
  <si>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</si>
  <si>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</si>
  <si>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</si>
  <si>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</si>
  <si>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</si>
  <si>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</si>
  <si>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</si>
  <si>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</si>
  <si>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</si>
  <si>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</si>
  <si>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</si>
  <si>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</si>
  <si>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</si>
  <si>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</si>
  <si>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</si>
  <si>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</si>
  <si>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</si>
  <si>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</si>
  <si>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</si>
  <si>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</si>
  <si>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</si>
  <si>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</si>
  <si>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</si>
  <si>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</si>
  <si>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</si>
  <si>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</si>
  <si>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</si>
  <si>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</si>
  <si>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</si>
  <si>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</si>
  <si>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</si>
  <si>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</si>
  <si>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</si>
  <si>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</si>
  <si>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</si>
  <si>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</si>
  <si>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</si>
  <si>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</si>
  <si>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</si>
  <si>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</si>
  <si>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</si>
  <si>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</si>
  <si>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</si>
  <si>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</si>
  <si>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</si>
  <si>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</si>
  <si>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</si>
  <si>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</si>
  <si>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</si>
  <si>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</si>
  <si>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</si>
  <si>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</si>
  <si>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</si>
  <si>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</si>
  <si>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</si>
  <si>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</si>
  <si>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</si>
  <si>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</si>
  <si>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</si>
  <si>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</si>
  <si>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</si>
  <si>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</si>
  <si>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</si>
  <si>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</si>
  <si>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</si>
  <si>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</si>
  <si>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</si>
  <si>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</si>
  <si>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</si>
  <si>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</si>
  <si>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</si>
  <si>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</si>
  <si>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</si>
  <si>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</si>
  <si>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</si>
  <si>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</si>
  <si>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</si>
  <si>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</si>
  <si>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</si>
  <si>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</si>
  <si>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</si>
  <si>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</si>
  <si>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</si>
  <si>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</si>
  <si>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</si>
  <si>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</si>
  <si>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</si>
  <si>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</si>
  <si>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</si>
  <si>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</si>
  <si>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</si>
  <si>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</si>
  <si>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</si>
  <si>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</si>
  <si>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</si>
  <si>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</si>
  <si>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</si>
  <si>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</si>
  <si>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</si>
  <si>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</si>
  <si>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</si>
  <si>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</si>
  <si>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</si>
  <si>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</si>
  <si>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</si>
  <si>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</si>
  <si>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</si>
  <si>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</si>
  <si>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</si>
  <si>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</si>
  <si>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</si>
  <si>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</si>
  <si>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</si>
  <si>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</si>
  <si>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</si>
  <si>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</si>
  <si>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</si>
  <si>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</si>
  <si>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</si>
  <si>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</si>
  <si>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</si>
  <si>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</si>
  <si>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</si>
  <si>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</si>
  <si>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</si>
  <si>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</si>
  <si>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</si>
  <si>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</si>
  <si>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</si>
  <si>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</si>
  <si>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</si>
  <si>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</si>
  <si>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</si>
  <si>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</si>
  <si>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</si>
  <si>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</si>
  <si>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</si>
  <si>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</si>
  <si>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</si>
  <si>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</si>
  <si>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</si>
  <si>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</si>
  <si>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</si>
  <si>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</si>
  <si>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</si>
  <si>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</si>
  <si>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</si>
  <si>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</si>
  <si>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</si>
  <si>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</si>
  <si>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</si>
  <si>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</si>
  <si>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</si>
  <si>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</si>
  <si>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</si>
  <si>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</si>
  <si>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</si>
  <si>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</si>
  <si>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</si>
  <si>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</si>
  <si>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</si>
  <si>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</si>
  <si>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</si>
  <si>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</si>
  <si>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</si>
  <si>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</si>
  <si>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</si>
  <si>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</si>
  <si>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</si>
  <si>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</si>
  <si>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</si>
  <si>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</si>
  <si>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</si>
  <si>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</si>
  <si>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</si>
  <si>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</si>
  <si>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</si>
  <si>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</si>
  <si>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</si>
  <si>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</si>
  <si>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</si>
  <si>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</si>
  <si>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</si>
  <si>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</si>
  <si>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</si>
  <si>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</si>
  <si>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</si>
  <si>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</si>
  <si>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</si>
  <si>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</si>
  <si>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</si>
  <si>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</si>
  <si>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</si>
  <si>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</si>
  <si>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</si>
  <si>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</si>
  <si>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</si>
  <si>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</si>
  <si>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</si>
  <si>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</si>
  <si>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</si>
  <si>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</si>
  <si>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</si>
  <si>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</si>
  <si>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</si>
  <si>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</si>
  <si>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</si>
  <si>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</si>
  <si>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</si>
  <si>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</si>
  <si>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</si>
  <si>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</si>
  <si>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</si>
  <si>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</si>
  <si>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</si>
  <si>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</si>
  <si>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</si>
  <si>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</si>
  <si>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</si>
  <si>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</si>
  <si>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</si>
  <si>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</si>
  <si>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</si>
  <si>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</si>
  <si>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</si>
  <si>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</si>
  <si>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</si>
  <si>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</si>
  <si>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</si>
  <si>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</si>
  <si>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</si>
  <si>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</si>
  <si>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</si>
  <si>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</si>
  <si>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</si>
  <si>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</si>
  <si>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</si>
  <si>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</si>
  <si>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</si>
  <si>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</si>
  <si>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</si>
  <si>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</si>
  <si>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</si>
  <si>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</si>
  <si>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</si>
  <si>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</si>
  <si>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</si>
  <si>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</si>
  <si>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</si>
  <si>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</si>
  <si>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</si>
  <si>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</si>
  <si>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</si>
  <si>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</si>
  <si>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</si>
  <si>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</si>
  <si>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</si>
  <si>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</si>
  <si>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</si>
  <si>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</si>
  <si>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</si>
  <si>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</si>
  <si>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</si>
  <si>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</si>
  <si>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</si>
  <si>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</si>
  <si>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</si>
  <si>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</si>
  <si>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</si>
  <si>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</si>
  <si>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</si>
  <si>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</si>
  <si>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</si>
  <si>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</si>
  <si>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</si>
  <si>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</si>
  <si>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</si>
  <si>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</si>
  <si>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</si>
  <si>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</si>
  <si>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</si>
  <si>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</si>
  <si>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</si>
  <si>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</si>
  <si>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</si>
  <si>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</si>
  <si>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</si>
  <si>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</si>
  <si>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</si>
  <si>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</si>
  <si>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</si>
  <si>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</si>
  <si>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</si>
  <si>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</si>
  <si>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</si>
  <si>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</si>
  <si>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</si>
  <si>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</si>
  <si>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</si>
  <si>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</si>
  <si>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</si>
  <si>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</si>
  <si>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</si>
  <si>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</si>
  <si>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</si>
  <si>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</si>
  <si>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</si>
  <si>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</si>
  <si>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</si>
  <si>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</si>
  <si>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</si>
  <si>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</si>
  <si>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</si>
  <si>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</si>
  <si>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</si>
  <si>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</si>
  <si>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</si>
  <si>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</si>
  <si>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</si>
  <si>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</si>
  <si>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</si>
  <si>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</si>
  <si>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</si>
  <si>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</si>
  <si>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</si>
  <si>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</si>
  <si>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</si>
  <si>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</si>
  <si>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</si>
  <si>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</si>
  <si>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</si>
  <si>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</si>
  <si>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</si>
  <si>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</si>
  <si>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</si>
  <si>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</si>
  <si>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</si>
  <si>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</si>
  <si>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</si>
  <si>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</si>
  <si>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</si>
  <si>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</si>
  <si>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</si>
  <si>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</si>
  <si>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</si>
  <si>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</si>
  <si>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</si>
  <si>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</si>
  <si>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</si>
  <si>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</si>
  <si>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</si>
  <si>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</si>
  <si>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</si>
  <si>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</si>
  <si>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</si>
  <si>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</si>
  <si>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</si>
  <si>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</si>
  <si>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</si>
  <si>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</si>
  <si>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</si>
  <si>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</si>
  <si>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</si>
  <si>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</si>
  <si>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</si>
  <si>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</si>
  <si>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</si>
  <si>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</si>
  <si>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</si>
  <si>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</si>
  <si>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</si>
  <si>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</si>
  <si>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</si>
  <si>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</si>
  <si>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</si>
  <si>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</si>
  <si>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</si>
  <si>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</si>
  <si>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</si>
  <si>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</si>
  <si>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</si>
  <si>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</si>
  <si>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</si>
  <si>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</si>
  <si>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</si>
  <si>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</si>
  <si>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</si>
  <si>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</si>
  <si>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</si>
  <si>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</si>
  <si>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</si>
  <si>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</si>
  <si>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</si>
  <si>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</si>
  <si>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</si>
  <si>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</si>
  <si>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</si>
  <si>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</si>
  <si>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</si>
  <si>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</si>
  <si>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</si>
  <si>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</si>
  <si>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</si>
  <si>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</si>
  <si>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</si>
  <si>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</si>
  <si>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</si>
  <si>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</si>
  <si>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</si>
  <si>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</si>
  <si>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</si>
  <si>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</si>
  <si>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</si>
  <si>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</si>
  <si>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</si>
  <si>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</si>
  <si>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</si>
  <si>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</si>
  <si>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</si>
  <si>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</si>
  <si>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</si>
  <si>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</si>
  <si>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</si>
  <si>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</si>
  <si>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</si>
  <si>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</si>
  <si>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</si>
  <si>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</si>
  <si>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</si>
  <si>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</si>
  <si>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</si>
  <si>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</si>
  <si>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</si>
  <si>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</si>
  <si>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</si>
  <si>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</si>
  <si>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</si>
  <si>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</si>
  <si>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</si>
  <si>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</si>
  <si>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</si>
  <si>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</si>
  <si>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</si>
  <si>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</si>
  <si>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</si>
  <si>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</si>
  <si>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</si>
  <si>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</si>
  <si>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</si>
  <si>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</si>
  <si>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</si>
  <si>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</si>
  <si>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</si>
  <si>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</si>
  <si>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</si>
  <si>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</si>
  <si>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</si>
  <si>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</si>
  <si>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</si>
  <si>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</si>
  <si>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</si>
  <si>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</si>
  <si>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</si>
  <si>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</si>
  <si>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</si>
  <si>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</si>
  <si>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</si>
  <si>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</si>
  <si>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</si>
  <si>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</si>
  <si>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</si>
  <si>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</si>
  <si>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</si>
  <si>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</si>
  <si>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</si>
  <si>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</si>
  <si>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</si>
  <si>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</si>
  <si>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</si>
  <si>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</si>
  <si>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</si>
  <si>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</si>
  <si>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</si>
  <si>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</si>
  <si>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</si>
  <si>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</si>
  <si>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</si>
  <si>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</si>
  <si>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</si>
  <si>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</si>
  <si>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</si>
  <si>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</si>
  <si>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</si>
  <si>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</si>
  <si>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</si>
  <si>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</si>
  <si>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</si>
  <si>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</si>
  <si>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</si>
  <si>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</si>
  <si>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</si>
  <si>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</si>
  <si>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</si>
  <si>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</si>
  <si>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</si>
  <si>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</si>
  <si>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</si>
  <si>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</si>
  <si>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</si>
  <si>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</si>
  <si>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</si>
  <si>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</si>
  <si>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</si>
  <si>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</si>
  <si>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</si>
  <si>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</si>
  <si>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</si>
  <si>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</si>
  <si>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</si>
  <si>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</si>
  <si>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</si>
  <si>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</si>
  <si>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</si>
  <si>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</si>
  <si>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</si>
  <si>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</si>
  <si>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</si>
  <si>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</si>
  <si>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</si>
  <si>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</si>
  <si>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</si>
  <si>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</si>
  <si>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</si>
  <si>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</si>
  <si>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</si>
  <si>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</si>
  <si>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</si>
  <si>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</si>
  <si>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</si>
  <si>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</si>
  <si>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</si>
  <si>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</si>
  <si>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</si>
  <si>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</si>
  <si>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</si>
  <si>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</si>
  <si>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</si>
  <si>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</si>
  <si>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</si>
  <si>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</si>
  <si>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</si>
  <si>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</si>
  <si>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</si>
  <si>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</si>
  <si>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</si>
  <si>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</si>
  <si>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</si>
  <si>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</si>
  <si>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</si>
  <si>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</si>
  <si>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</si>
  <si>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</si>
  <si>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</si>
  <si>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</si>
  <si>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</si>
  <si>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</si>
  <si>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</si>
  <si>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</si>
  <si>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</si>
  <si>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</si>
  <si>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</si>
  <si>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</si>
  <si>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</si>
  <si>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</si>
  <si>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</si>
  <si>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</si>
  <si>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</si>
  <si>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</si>
  <si>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</si>
  <si>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</si>
  <si>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</si>
  <si>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</si>
  <si>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</si>
  <si>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</si>
  <si>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</si>
  <si>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</si>
  <si>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</si>
  <si>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</si>
  <si>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</si>
  <si>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</si>
  <si>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</si>
  <si>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</si>
  <si>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</si>
  <si>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</si>
  <si>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</si>
  <si>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</si>
  <si>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</si>
  <si>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</si>
  <si>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</si>
  <si>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</si>
  <si>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</si>
  <si>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</si>
  <si>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</si>
  <si>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</si>
  <si>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</si>
  <si>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</si>
  <si>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</si>
  <si>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</si>
  <si>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</si>
  <si>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</si>
  <si>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</si>
  <si>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</si>
  <si>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</si>
  <si>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</si>
  <si>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</si>
  <si>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</si>
  <si>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</si>
  <si>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</si>
  <si>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</si>
  <si>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</si>
  <si>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</si>
  <si>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</si>
  <si>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</si>
  <si>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</si>
  <si>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</si>
  <si>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</si>
  <si>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</si>
  <si>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</si>
  <si>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</si>
  <si>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</si>
  <si>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</si>
  <si>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</si>
  <si>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</si>
  <si>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</si>
  <si>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</si>
  <si>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</si>
  <si>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</si>
  <si>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</si>
  <si>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</si>
  <si>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</si>
  <si>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</si>
  <si>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</si>
  <si>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</si>
  <si>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</si>
  <si>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</si>
  <si>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</si>
  <si>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</si>
  <si>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</si>
  <si>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</si>
  <si>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</si>
  <si>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</si>
  <si>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</si>
  <si>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</si>
  <si>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</si>
  <si>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</si>
  <si>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</si>
  <si>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</si>
  <si>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</si>
  <si>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</si>
  <si>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</si>
  <si>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</si>
  <si>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</si>
  <si>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</si>
  <si>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</si>
  <si>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</si>
  <si>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</si>
  <si>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</si>
  <si>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</si>
  <si>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</si>
  <si>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</si>
  <si>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</si>
  <si>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</si>
  <si>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</si>
  <si>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</si>
  <si>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</si>
  <si>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</si>
  <si>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</si>
  <si>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</si>
  <si>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</si>
  <si>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</si>
  <si>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</si>
  <si>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</si>
  <si>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</si>
  <si>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</si>
  <si>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</si>
  <si>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</si>
  <si>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</si>
  <si>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</si>
  <si>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</si>
  <si>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</si>
  <si>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</si>
  <si>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</si>
  <si>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</si>
  <si>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</si>
  <si>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</si>
  <si>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</si>
  <si>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</si>
  <si>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</si>
  <si>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</si>
  <si>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</si>
  <si>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</si>
  <si>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</si>
  <si>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</si>
  <si>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</si>
  <si>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</si>
  <si>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</si>
  <si>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</si>
  <si>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</si>
  <si>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</si>
  <si>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</si>
  <si>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</si>
  <si>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</si>
  <si>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</si>
  <si>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</si>
  <si>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</si>
  <si>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</si>
  <si>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</si>
  <si>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</si>
  <si>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</si>
  <si>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</si>
  <si>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</si>
  <si>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</si>
  <si>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</si>
  <si>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</si>
  <si>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</si>
  <si>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</si>
  <si>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</si>
  <si>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</si>
  <si>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</si>
  <si>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</si>
  <si>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</si>
  <si>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</si>
  <si>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</si>
  <si>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</si>
  <si>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</si>
  <si>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</si>
  <si>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</si>
  <si>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</si>
  <si>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</si>
  <si>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</si>
  <si>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</si>
  <si>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</si>
  <si>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</si>
  <si>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</si>
  <si>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</si>
  <si>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</si>
  <si>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</si>
  <si>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</si>
  <si>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</si>
  <si>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</si>
  <si>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</si>
  <si>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</si>
  <si>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</si>
  <si>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</si>
  <si>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</si>
  <si>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</si>
  <si>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</si>
  <si>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</si>
  <si>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</si>
  <si>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</si>
  <si>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</si>
  <si>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</si>
  <si>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</si>
  <si>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</si>
  <si>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</si>
  <si>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</si>
  <si>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</si>
  <si>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</si>
  <si>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</si>
  <si>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</si>
  <si>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</si>
  <si>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</si>
  <si>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</si>
  <si>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</si>
  <si>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</si>
  <si>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</si>
  <si>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</si>
  <si>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</si>
  <si>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</si>
  <si>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</si>
  <si>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</si>
  <si>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</si>
  <si>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</si>
  <si>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</si>
  <si>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</si>
  <si>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</si>
  <si>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</si>
  <si>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</si>
  <si>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</si>
  <si>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</si>
  <si>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</si>
  <si>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</si>
  <si>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</si>
  <si>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</si>
  <si>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</si>
  <si>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</si>
  <si>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</si>
  <si>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</si>
  <si>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</si>
  <si>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</si>
  <si>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</si>
  <si>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</si>
  <si>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</si>
  <si>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</si>
  <si>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</si>
  <si>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</si>
  <si>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</si>
  <si>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</si>
  <si>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</si>
  <si>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</si>
  <si>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</si>
  <si>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</si>
  <si>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</si>
  <si>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</si>
  <si>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</si>
  <si>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</si>
  <si>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</si>
  <si>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</si>
  <si>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</si>
  <si>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</si>
  <si>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</si>
  <si>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</si>
  <si>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</si>
  <si>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</si>
  <si>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</si>
  <si>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</si>
  <si>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</si>
  <si>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</si>
  <si>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</si>
  <si>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</si>
  <si>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</si>
  <si>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</si>
  <si>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</si>
  <si>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</si>
  <si>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</si>
  <si>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</si>
  <si>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</si>
  <si>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</si>
  <si>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</si>
  <si>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</si>
  <si>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</si>
  <si>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</si>
  <si>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</si>
  <si>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</si>
  <si>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</si>
  <si>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</si>
  <si>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</si>
  <si>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</si>
  <si>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</si>
  <si>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</si>
  <si>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</si>
  <si>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</si>
  <si>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</si>
  <si>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</si>
  <si>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</si>
  <si>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</si>
  <si>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</si>
  <si>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</si>
  <si>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</si>
  <si>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</si>
  <si>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</si>
  <si>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</si>
  <si>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</si>
  <si>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</si>
  <si>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</si>
  <si>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</si>
  <si>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</si>
  <si>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</si>
  <si>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</si>
  <si>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</si>
  <si>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</si>
  <si>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</si>
  <si>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</si>
  <si>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</si>
  <si>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</si>
  <si>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</si>
  <si>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</si>
  <si>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</si>
  <si>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</si>
  <si>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</si>
  <si>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</si>
  <si>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</si>
  <si>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</si>
  <si>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</si>
  <si>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</si>
  <si>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</si>
  <si>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</si>
  <si>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</si>
  <si>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</si>
  <si>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</si>
  <si>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</si>
  <si>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</si>
  <si>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</si>
  <si>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</si>
  <si>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</si>
  <si>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</si>
  <si>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</si>
  <si>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</si>
  <si>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</si>
  <si>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</si>
  <si>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</si>
  <si>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</si>
  <si>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</si>
  <si>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</si>
  <si>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</si>
  <si>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</si>
  <si>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</si>
  <si>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</si>
  <si>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</si>
  <si>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</si>
  <si>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</si>
  <si>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</si>
  <si>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</si>
  <si>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</si>
  <si>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</si>
  <si>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</si>
  <si>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</si>
  <si>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</si>
  <si>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</si>
  <si>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</si>
  <si>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</si>
  <si>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</si>
  <si>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</si>
  <si>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</si>
  <si>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</si>
  <si>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</si>
  <si>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</si>
  <si>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</si>
  <si>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</si>
  <si>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</si>
  <si>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</si>
  <si>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</si>
  <si>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</si>
  <si>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</si>
  <si>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</si>
  <si>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</si>
  <si>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</si>
  <si>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</si>
  <si>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</si>
  <si>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</si>
  <si>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</si>
  <si>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</si>
  <si>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</si>
  <si>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</si>
  <si>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</si>
  <si>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</si>
  <si>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</si>
  <si>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</si>
  <si>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</si>
  <si>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</si>
  <si>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</si>
  <si>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</si>
  <si>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</si>
  <si>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</si>
  <si>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</si>
  <si>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</si>
  <si>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</si>
  <si>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</si>
  <si>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</si>
  <si>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</si>
  <si>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</si>
  <si>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</si>
  <si>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Mesai İşlemleri Süreci</t>
  </si>
  <si>
    <t>Mesai İşlemleri</t>
  </si>
  <si>
    <t>İdari Mali İşler</t>
  </si>
  <si>
    <t>Servis Görevlisi</t>
  </si>
  <si>
    <t>Servis Sorumlusu</t>
  </si>
  <si>
    <t>Yönetici Yardımcısı</t>
  </si>
  <si>
    <t>Yönetici</t>
  </si>
  <si>
    <t xml:space="preserve"> Harcama Yetkilisi</t>
  </si>
  <si>
    <t>Maaş İşlemleri Süreci</t>
  </si>
  <si>
    <t>Maaş İşlemleri</t>
  </si>
  <si>
    <t>Bilgisayar</t>
  </si>
  <si>
    <t>Yazıcı</t>
  </si>
  <si>
    <t xml:space="preserve">Fotokopi </t>
  </si>
  <si>
    <t>Telefon</t>
  </si>
  <si>
    <t xml:space="preserve">İdari ve Mali İşler </t>
  </si>
  <si>
    <t xml:space="preserve">İdari Mali İşler </t>
  </si>
  <si>
    <t xml:space="preserve">Mesai İşlemleri </t>
  </si>
  <si>
    <t>Mesai İşlemleri süreci</t>
  </si>
  <si>
    <t>KBS</t>
  </si>
  <si>
    <t>Birimden alınan Mesai onay yazısı</t>
  </si>
  <si>
    <t>Mesai takip çizelgeleri</t>
  </si>
  <si>
    <t>1</t>
  </si>
  <si>
    <t>Ödeme Emri Belgesi</t>
  </si>
  <si>
    <t>2</t>
  </si>
  <si>
    <t>Banka Listesi</t>
  </si>
  <si>
    <t>5018 sayılı Kamu Mali Yönetim ve Kontrol Kanunu</t>
  </si>
  <si>
    <t xml:space="preserve">Mesai yapılacağına ve hangi şartlarda,hangi saatlerin 
geçerli olacağına dair yazının ve aylık 
doldurulan mesai listelerinin gelmesi </t>
  </si>
  <si>
    <t>Mesainin ait olduğu ayda hangi şartlarda gerçekleştireleceğinin belirlenmesi</t>
  </si>
  <si>
    <t>Mesai takip çizelgesi</t>
  </si>
  <si>
    <t xml:space="preserve">Aylık mesaiye kalacak personel tarafından 
imzalanacak çizelgenin oluşturulması </t>
  </si>
  <si>
    <t>Çizelgenin hazırlanması</t>
  </si>
  <si>
    <t>Her Seferinde</t>
  </si>
  <si>
    <t>Servis görevlisi</t>
  </si>
  <si>
    <t>Mesai çizelgesi</t>
  </si>
  <si>
    <t>İzninli ve raporlu personel listesine 
istinaden kontroller yapılarak icmal hazırlanması</t>
  </si>
  <si>
    <t xml:space="preserve">Mesai bordrosu,ödeme emri,banka listesi 
hazırlanması ve KBS sistemine girilmesi </t>
  </si>
  <si>
    <t>Ödeme emirleri ve eklerinin 
imzaya sunulması</t>
  </si>
  <si>
    <t xml:space="preserve">İlgili personele ait banka listeleri 
bankaya gönderilmesi </t>
  </si>
  <si>
    <t>İcmalin hazırlanması</t>
  </si>
  <si>
    <t>Ödeme emri belgesinin KBS sistemine girilmesi</t>
  </si>
  <si>
    <t>İmzaya gitmesi</t>
  </si>
  <si>
    <t>Banka listelerinin ilgili bankaya gönderilmesi</t>
  </si>
  <si>
    <t>Sözlü</t>
  </si>
  <si>
    <t>Çift Yönlü</t>
  </si>
  <si>
    <t>Bilgi Verme</t>
  </si>
  <si>
    <t>Yazılı</t>
  </si>
  <si>
    <t>Tek Yönlü</t>
  </si>
  <si>
    <t>Onay Alma</t>
  </si>
  <si>
    <t>Harcama Yetkilisi</t>
  </si>
  <si>
    <t>Mesai İşlemleri Süreci İletişim Akış Diyagramı</t>
  </si>
  <si>
    <t>Personel Müdürlüğü</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</si>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</sst>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indexed="8"/>
      <name val="Tahoma"/>
      <family val="2"/>
      <charset val="162"/>
    </font>
    <font>
      <sz val="11"/>
      <color rgb="FF000000"/>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1" xfId="0" applyFont="1" applyBorder="1" applyProtection="1">
      <protection locked="0"/>
    </xf>
    <xf numFmtId="0" fontId="39" fillId="3" borderId="1" xfId="0" applyFont="1" applyFill="1" applyBorder="1" applyAlignment="1" applyProtection="1">
      <alignment wrapText="1"/>
      <protection locked="0"/>
    </xf>
    <xf numFmtId="0" fontId="1" fillId="3" borderId="1" xfId="0" applyFont="1" applyFill="1" applyBorder="1" applyAlignment="1"/>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36" fillId="3" borderId="1" xfId="1" applyFill="1" applyBorder="1" applyAlignment="1" applyProtection="1">
      <alignment horizontal="center" vertical="center" wrapText="1"/>
      <protection locked="0"/>
    </xf>
    <xf numFmtId="0" fontId="40" fillId="0" borderId="1" xfId="0" applyFont="1" applyBorder="1" applyAlignment="1">
      <alignment vertical="top" wrapText="1"/>
    </xf>
    <xf numFmtId="0" fontId="40" fillId="0" borderId="1" xfId="0" applyFont="1" applyBorder="1" applyAlignment="1">
      <alignment horizontal="left" vertical="top" wrapText="1"/>
    </xf>
    <xf numFmtId="0" fontId="40" fillId="0" borderId="1" xfId="0" applyFont="1" applyBorder="1" applyAlignment="1">
      <alignment wrapText="1"/>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xf numFmtId="0" fontId="1" fillId="3" borderId="13" xfId="0" applyFont="1" applyFill="1" applyBorder="1" applyAlignment="1"/>
    <xf numFmtId="0" fontId="1" fillId="3" borderId="1" xfId="0" applyFont="1" applyFill="1" applyBorder="1" applyAlignment="1">
      <alignment horizontal="left"/>
    </xf>
    <xf numFmtId="0" fontId="1" fillId="3" borderId="12" xfId="0" applyFont="1" applyFill="1" applyBorder="1" applyAlignment="1"/>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581024</xdr:colOff>
      <xdr:row>4</xdr:row>
      <xdr:rowOff>180991</xdr:rowOff>
    </xdr:from>
    <xdr:to>
      <xdr:col>2</xdr:col>
      <xdr:colOff>371475</xdr:colOff>
      <xdr:row>7</xdr:row>
      <xdr:rowOff>190500</xdr:rowOff>
    </xdr:to>
    <xdr:sp macro="" textlink="">
      <xdr:nvSpPr>
        <xdr:cNvPr id="36" name="35 Akış Çizelgesi: Belge"/>
        <xdr:cNvSpPr/>
      </xdr:nvSpPr>
      <xdr:spPr>
        <a:xfrm>
          <a:off x="581024" y="1190641"/>
          <a:ext cx="1162051" cy="66673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Mesai</a:t>
          </a:r>
          <a:r>
            <a:rPr lang="tr-TR" baseline="0"/>
            <a:t> Yapılacağına Dair  Yazı</a:t>
          </a:r>
          <a:endParaRPr lang="tr-TR"/>
        </a:p>
      </xdr:txBody>
    </xdr:sp>
    <xdr:clientData/>
  </xdr:twoCellAnchor>
  <xdr:twoCellAnchor>
    <xdr:from>
      <xdr:col>2</xdr:col>
      <xdr:colOff>657225</xdr:colOff>
      <xdr:row>4</xdr:row>
      <xdr:rowOff>47625</xdr:rowOff>
    </xdr:from>
    <xdr:to>
      <xdr:col>6</xdr:col>
      <xdr:colOff>504825</xdr:colOff>
      <xdr:row>8</xdr:row>
      <xdr:rowOff>95251</xdr:rowOff>
    </xdr:to>
    <xdr:sp macro="" textlink="">
      <xdr:nvSpPr>
        <xdr:cNvPr id="42" name="41 Akış Çizelgesi: Sonlandırıcı"/>
        <xdr:cNvSpPr/>
      </xdr:nvSpPr>
      <xdr:spPr>
        <a:xfrm>
          <a:off x="2028825" y="1057275"/>
          <a:ext cx="2590800" cy="9239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solidFill>
                <a:schemeClr val="dk1"/>
              </a:solidFill>
              <a:latin typeface="+mn-lt"/>
              <a:ea typeface="+mn-ea"/>
              <a:cs typeface="+mn-cs"/>
            </a:rPr>
            <a:t>Mesai</a:t>
          </a:r>
          <a:r>
            <a:rPr lang="tr-TR" sz="1100" baseline="0">
              <a:solidFill>
                <a:schemeClr val="dk1"/>
              </a:solidFill>
              <a:latin typeface="+mn-lt"/>
              <a:ea typeface="+mn-ea"/>
              <a:cs typeface="+mn-cs"/>
            </a:rPr>
            <a:t> ile ilgili Bakanlık yazısına istinaden Van Defterdarlığı için Onay Alınması</a:t>
          </a:r>
          <a:endParaRPr lang="tr-TR" sz="1100">
            <a:solidFill>
              <a:schemeClr val="dk1"/>
            </a:solidFill>
            <a:latin typeface="+mn-lt"/>
            <a:ea typeface="+mn-ea"/>
            <a:cs typeface="+mn-cs"/>
          </a:endParaRPr>
        </a:p>
      </xdr:txBody>
    </xdr:sp>
    <xdr:clientData/>
  </xdr:twoCellAnchor>
  <xdr:twoCellAnchor>
    <xdr:from>
      <xdr:col>3</xdr:col>
      <xdr:colOff>99809</xdr:colOff>
      <xdr:row>16</xdr:row>
      <xdr:rowOff>123826</xdr:rowOff>
    </xdr:from>
    <xdr:to>
      <xdr:col>6</xdr:col>
      <xdr:colOff>58397</xdr:colOff>
      <xdr:row>18</xdr:row>
      <xdr:rowOff>66675</xdr:rowOff>
    </xdr:to>
    <xdr:sp macro="" textlink="">
      <xdr:nvSpPr>
        <xdr:cNvPr id="48" name="47 Akış Çizelgesi: İşlem"/>
        <xdr:cNvSpPr/>
      </xdr:nvSpPr>
      <xdr:spPr>
        <a:xfrm>
          <a:off x="2157209" y="3762376"/>
          <a:ext cx="2015988" cy="3809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Mesai Yapılması</a:t>
          </a:r>
        </a:p>
      </xdr:txBody>
    </xdr:sp>
    <xdr:clientData/>
  </xdr:twoCellAnchor>
  <xdr:twoCellAnchor>
    <xdr:from>
      <xdr:col>2</xdr:col>
      <xdr:colOff>371475</xdr:colOff>
      <xdr:row>6</xdr:row>
      <xdr:rowOff>71438</xdr:rowOff>
    </xdr:from>
    <xdr:to>
      <xdr:col>2</xdr:col>
      <xdr:colOff>657225</xdr:colOff>
      <xdr:row>6</xdr:row>
      <xdr:rowOff>76208</xdr:rowOff>
    </xdr:to>
    <xdr:cxnSp macro="">
      <xdr:nvCxnSpPr>
        <xdr:cNvPr id="58" name="57 Düz Ok Bağlayıcısı"/>
        <xdr:cNvCxnSpPr>
          <a:stCxn id="36" idx="3"/>
          <a:endCxn id="42" idx="1"/>
        </xdr:cNvCxnSpPr>
      </xdr:nvCxnSpPr>
      <xdr:spPr>
        <a:xfrm flipV="1">
          <a:off x="1743075" y="1519238"/>
          <a:ext cx="285750" cy="47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20</xdr:row>
      <xdr:rowOff>115972</xdr:rowOff>
    </xdr:from>
    <xdr:to>
      <xdr:col>2</xdr:col>
      <xdr:colOff>364021</xdr:colOff>
      <xdr:row>23</xdr:row>
      <xdr:rowOff>16581</xdr:rowOff>
    </xdr:to>
    <xdr:sp macro="" textlink="">
      <xdr:nvSpPr>
        <xdr:cNvPr id="85" name="84 Akış Çizelgesi: Belge"/>
        <xdr:cNvSpPr/>
      </xdr:nvSpPr>
      <xdr:spPr>
        <a:xfrm>
          <a:off x="552451" y="4630822"/>
          <a:ext cx="1183170" cy="55783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İzin</a:t>
          </a:r>
          <a:r>
            <a:rPr lang="tr-TR" baseline="0"/>
            <a:t> ve Raporlu personel listesi</a:t>
          </a:r>
          <a:endParaRPr lang="tr-TR"/>
        </a:p>
      </xdr:txBody>
    </xdr:sp>
    <xdr:clientData/>
  </xdr:twoCellAnchor>
  <xdr:twoCellAnchor>
    <xdr:from>
      <xdr:col>2</xdr:col>
      <xdr:colOff>364021</xdr:colOff>
      <xdr:row>21</xdr:row>
      <xdr:rowOff>175814</xdr:rowOff>
    </xdr:from>
    <xdr:to>
      <xdr:col>2</xdr:col>
      <xdr:colOff>364021</xdr:colOff>
      <xdr:row>21</xdr:row>
      <xdr:rowOff>175814</xdr:rowOff>
    </xdr:to>
    <xdr:cxnSp macro="">
      <xdr:nvCxnSpPr>
        <xdr:cNvPr id="87" name="86 Düz Ok Bağlayıcısı"/>
        <xdr:cNvCxnSpPr>
          <a:stCxn id="85" idx="3"/>
          <a:endCxn id="85" idx="3"/>
        </xdr:cNvCxnSpPr>
      </xdr:nvCxnSpPr>
      <xdr:spPr>
        <a:xfrm>
          <a:off x="1735621" y="4909739"/>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20</xdr:row>
      <xdr:rowOff>23204</xdr:rowOff>
    </xdr:from>
    <xdr:to>
      <xdr:col>5</xdr:col>
      <xdr:colOff>637348</xdr:colOff>
      <xdr:row>23</xdr:row>
      <xdr:rowOff>123825</xdr:rowOff>
    </xdr:to>
    <xdr:sp macro="" textlink="">
      <xdr:nvSpPr>
        <xdr:cNvPr id="89" name="88 Akış Çizelgesi: İşlem"/>
        <xdr:cNvSpPr/>
      </xdr:nvSpPr>
      <xdr:spPr>
        <a:xfrm>
          <a:off x="2038350" y="4538054"/>
          <a:ext cx="2027998" cy="7578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İzninli Ve Raporlu Personel Listesi ile PDKS'den alınan mesai listelerine İstinaden Kontroller</a:t>
          </a:r>
          <a:r>
            <a:rPr lang="tr-TR" baseline="0"/>
            <a:t> Yapılarak İ</a:t>
          </a:r>
          <a:r>
            <a:rPr lang="tr-TR"/>
            <a:t>cmal Hazırlanması</a:t>
          </a:r>
        </a:p>
      </xdr:txBody>
    </xdr:sp>
    <xdr:clientData/>
  </xdr:twoCellAnchor>
  <xdr:twoCellAnchor>
    <xdr:from>
      <xdr:col>2</xdr:col>
      <xdr:colOff>364021</xdr:colOff>
      <xdr:row>21</xdr:row>
      <xdr:rowOff>175814</xdr:rowOff>
    </xdr:from>
    <xdr:to>
      <xdr:col>2</xdr:col>
      <xdr:colOff>666750</xdr:colOff>
      <xdr:row>21</xdr:row>
      <xdr:rowOff>183052</xdr:rowOff>
    </xdr:to>
    <xdr:cxnSp macro="">
      <xdr:nvCxnSpPr>
        <xdr:cNvPr id="93" name="92 Düz Ok Bağlayıcısı"/>
        <xdr:cNvCxnSpPr>
          <a:stCxn id="85" idx="3"/>
          <a:endCxn id="89" idx="1"/>
        </xdr:cNvCxnSpPr>
      </xdr:nvCxnSpPr>
      <xdr:spPr>
        <a:xfrm>
          <a:off x="1735621" y="4909739"/>
          <a:ext cx="302729" cy="72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657225</xdr:colOff>
      <xdr:row>18</xdr:row>
      <xdr:rowOff>47625</xdr:rowOff>
    </xdr:from>
    <xdr:to>
      <xdr:col>3</xdr:col>
      <xdr:colOff>669653</xdr:colOff>
      <xdr:row>20</xdr:row>
      <xdr:rowOff>38100</xdr:rowOff>
    </xdr:to>
    <xdr:cxnSp macro="">
      <xdr:nvCxnSpPr>
        <xdr:cNvPr id="111" name="110 Düz Ok Bağlayıcısı"/>
        <xdr:cNvCxnSpPr/>
      </xdr:nvCxnSpPr>
      <xdr:spPr>
        <a:xfrm flipH="1">
          <a:off x="2714625" y="4124325"/>
          <a:ext cx="12428" cy="428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666751</xdr:colOff>
      <xdr:row>25</xdr:row>
      <xdr:rowOff>16161</xdr:rowOff>
    </xdr:from>
    <xdr:to>
      <xdr:col>5</xdr:col>
      <xdr:colOff>677933</xdr:colOff>
      <xdr:row>28</xdr:row>
      <xdr:rowOff>24444</xdr:rowOff>
    </xdr:to>
    <xdr:sp macro="" textlink="">
      <xdr:nvSpPr>
        <xdr:cNvPr id="112" name="111 Akış Çizelgesi: İşlem"/>
        <xdr:cNvSpPr/>
      </xdr:nvSpPr>
      <xdr:spPr>
        <a:xfrm>
          <a:off x="2038351" y="5626386"/>
          <a:ext cx="2068582" cy="6655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Mesai</a:t>
          </a:r>
          <a:r>
            <a:rPr lang="tr-TR" baseline="0"/>
            <a:t> Bordrosu,Ödeme Emri,Banka Listesi Hazırlanması Ve KBS Sistemine Girilmesi</a:t>
          </a:r>
          <a:endParaRPr lang="tr-TR"/>
        </a:p>
      </xdr:txBody>
    </xdr:sp>
    <xdr:clientData/>
  </xdr:twoCellAnchor>
  <xdr:twoCellAnchor>
    <xdr:from>
      <xdr:col>4</xdr:col>
      <xdr:colOff>19050</xdr:colOff>
      <xdr:row>23</xdr:row>
      <xdr:rowOff>92361</xdr:rowOff>
    </xdr:from>
    <xdr:to>
      <xdr:col>4</xdr:col>
      <xdr:colOff>24642</xdr:colOff>
      <xdr:row>25</xdr:row>
      <xdr:rowOff>9525</xdr:rowOff>
    </xdr:to>
    <xdr:cxnSp macro="">
      <xdr:nvCxnSpPr>
        <xdr:cNvPr id="114" name="113 Düz Ok Bağlayıcısı"/>
        <xdr:cNvCxnSpPr/>
      </xdr:nvCxnSpPr>
      <xdr:spPr>
        <a:xfrm flipH="1">
          <a:off x="2762250" y="5264436"/>
          <a:ext cx="5592" cy="355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180976</xdr:colOff>
      <xdr:row>29</xdr:row>
      <xdr:rowOff>39773</xdr:rowOff>
    </xdr:from>
    <xdr:to>
      <xdr:col>5</xdr:col>
      <xdr:colOff>505242</xdr:colOff>
      <xdr:row>31</xdr:row>
      <xdr:rowOff>142875</xdr:rowOff>
    </xdr:to>
    <xdr:sp macro="" textlink="">
      <xdr:nvSpPr>
        <xdr:cNvPr id="16" name="1 Akış Çizelgesi: İşlem"/>
        <xdr:cNvSpPr/>
      </xdr:nvSpPr>
      <xdr:spPr>
        <a:xfrm>
          <a:off x="2238376" y="6526298"/>
          <a:ext cx="1695866" cy="54125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Emirleri Ve Eklerinin İmzaya Sunulması</a:t>
          </a:r>
        </a:p>
      </xdr:txBody>
    </xdr:sp>
    <xdr:clientData/>
  </xdr:twoCellAnchor>
  <xdr:twoCellAnchor>
    <xdr:from>
      <xdr:col>3</xdr:col>
      <xdr:colOff>681867</xdr:colOff>
      <xdr:row>28</xdr:row>
      <xdr:rowOff>14919</xdr:rowOff>
    </xdr:from>
    <xdr:to>
      <xdr:col>4</xdr:col>
      <xdr:colOff>9734</xdr:colOff>
      <xdr:row>29</xdr:row>
      <xdr:rowOff>30248</xdr:rowOff>
    </xdr:to>
    <xdr:cxnSp macro="">
      <xdr:nvCxnSpPr>
        <xdr:cNvPr id="18" name="17 Düz Ok Bağlayıcısı"/>
        <xdr:cNvCxnSpPr/>
      </xdr:nvCxnSpPr>
      <xdr:spPr>
        <a:xfrm>
          <a:off x="2739267" y="6282369"/>
          <a:ext cx="13667" cy="2344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25</xdr:row>
      <xdr:rowOff>133350</xdr:rowOff>
    </xdr:from>
    <xdr:to>
      <xdr:col>2</xdr:col>
      <xdr:colOff>350711</xdr:colOff>
      <xdr:row>27</xdr:row>
      <xdr:rowOff>123825</xdr:rowOff>
    </xdr:to>
    <xdr:sp macro="" textlink="">
      <xdr:nvSpPr>
        <xdr:cNvPr id="23" name="22 Akış Çizelgesi: Manyetik Disk"/>
        <xdr:cNvSpPr/>
      </xdr:nvSpPr>
      <xdr:spPr>
        <a:xfrm>
          <a:off x="1123950" y="5743575"/>
          <a:ext cx="598361" cy="42862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KBS</a:t>
          </a:r>
        </a:p>
      </xdr:txBody>
    </xdr:sp>
    <xdr:clientData/>
  </xdr:twoCellAnchor>
  <xdr:twoCellAnchor>
    <xdr:from>
      <xdr:col>2</xdr:col>
      <xdr:colOff>350711</xdr:colOff>
      <xdr:row>26</xdr:row>
      <xdr:rowOff>128588</xdr:rowOff>
    </xdr:from>
    <xdr:to>
      <xdr:col>2</xdr:col>
      <xdr:colOff>666751</xdr:colOff>
      <xdr:row>26</xdr:row>
      <xdr:rowOff>129840</xdr:rowOff>
    </xdr:to>
    <xdr:cxnSp macro="">
      <xdr:nvCxnSpPr>
        <xdr:cNvPr id="25" name="24 Düz Ok Bağlayıcısı"/>
        <xdr:cNvCxnSpPr>
          <a:stCxn id="23" idx="4"/>
          <a:endCxn id="112" idx="1"/>
        </xdr:cNvCxnSpPr>
      </xdr:nvCxnSpPr>
      <xdr:spPr>
        <a:xfrm>
          <a:off x="1722311" y="5957888"/>
          <a:ext cx="316040" cy="1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647700</xdr:colOff>
      <xdr:row>25</xdr:row>
      <xdr:rowOff>19049</xdr:rowOff>
    </xdr:from>
    <xdr:to>
      <xdr:col>8</xdr:col>
      <xdr:colOff>408747</xdr:colOff>
      <xdr:row>28</xdr:row>
      <xdr:rowOff>9525</xdr:rowOff>
    </xdr:to>
    <xdr:sp macro="" textlink="">
      <xdr:nvSpPr>
        <xdr:cNvPr id="26" name="25 Akış Çizelgesi: Belge"/>
        <xdr:cNvSpPr/>
      </xdr:nvSpPr>
      <xdr:spPr>
        <a:xfrm>
          <a:off x="4762500" y="5629274"/>
          <a:ext cx="1132647" cy="64770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a:t>
          </a:r>
          <a:r>
            <a:rPr lang="tr-TR" baseline="0"/>
            <a:t> Emri Ve Banka Listeleri</a:t>
          </a:r>
          <a:endParaRPr lang="tr-TR"/>
        </a:p>
      </xdr:txBody>
    </xdr:sp>
    <xdr:clientData/>
  </xdr:twoCellAnchor>
  <xdr:twoCellAnchor>
    <xdr:from>
      <xdr:col>5</xdr:col>
      <xdr:colOff>677933</xdr:colOff>
      <xdr:row>26</xdr:row>
      <xdr:rowOff>123825</xdr:rowOff>
    </xdr:from>
    <xdr:to>
      <xdr:col>6</xdr:col>
      <xdr:colOff>647700</xdr:colOff>
      <xdr:row>26</xdr:row>
      <xdr:rowOff>129840</xdr:rowOff>
    </xdr:to>
    <xdr:cxnSp macro="">
      <xdr:nvCxnSpPr>
        <xdr:cNvPr id="28" name="27 Düz Ok Bağlayıcısı"/>
        <xdr:cNvCxnSpPr>
          <a:stCxn id="112" idx="3"/>
          <a:endCxn id="26" idx="1"/>
        </xdr:cNvCxnSpPr>
      </xdr:nvCxnSpPr>
      <xdr:spPr>
        <a:xfrm flipV="1">
          <a:off x="4106933" y="5953125"/>
          <a:ext cx="655567" cy="60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104360</xdr:colOff>
      <xdr:row>32</xdr:row>
      <xdr:rowOff>204178</xdr:rowOff>
    </xdr:from>
    <xdr:to>
      <xdr:col>5</xdr:col>
      <xdr:colOff>542925</xdr:colOff>
      <xdr:row>35</xdr:row>
      <xdr:rowOff>57151</xdr:rowOff>
    </xdr:to>
    <xdr:sp macro="" textlink="">
      <xdr:nvSpPr>
        <xdr:cNvPr id="31" name="30 Akış Çizelgesi: Sonlandırıcı"/>
        <xdr:cNvSpPr/>
      </xdr:nvSpPr>
      <xdr:spPr>
        <a:xfrm>
          <a:off x="2161760" y="7347928"/>
          <a:ext cx="1810165" cy="51019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Personele Ait Banka Listeleri Bankaya Gönderilmesi</a:t>
          </a:r>
          <a:endParaRPr lang="tr-TR"/>
        </a:p>
      </xdr:txBody>
    </xdr:sp>
    <xdr:clientData/>
  </xdr:twoCellAnchor>
  <xdr:twoCellAnchor>
    <xdr:from>
      <xdr:col>4</xdr:col>
      <xdr:colOff>342900</xdr:colOff>
      <xdr:row>31</xdr:row>
      <xdr:rowOff>142875</xdr:rowOff>
    </xdr:from>
    <xdr:to>
      <xdr:col>4</xdr:col>
      <xdr:colOff>343109</xdr:colOff>
      <xdr:row>32</xdr:row>
      <xdr:rowOff>200025</xdr:rowOff>
    </xdr:to>
    <xdr:cxnSp macro="">
      <xdr:nvCxnSpPr>
        <xdr:cNvPr id="33" name="32 Düz Ok Bağlayıcısı"/>
        <xdr:cNvCxnSpPr>
          <a:stCxn id="16" idx="2"/>
        </xdr:cNvCxnSpPr>
      </xdr:nvCxnSpPr>
      <xdr:spPr>
        <a:xfrm flipH="1">
          <a:off x="3086100" y="7067550"/>
          <a:ext cx="209"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9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228599</xdr:colOff>
      <xdr:row>9</xdr:row>
      <xdr:rowOff>95250</xdr:rowOff>
    </xdr:from>
    <xdr:to>
      <xdr:col>6</xdr:col>
      <xdr:colOff>123824</xdr:colOff>
      <xdr:row>11</xdr:row>
      <xdr:rowOff>200025</xdr:rowOff>
    </xdr:to>
    <xdr:sp macro="" textlink="">
      <xdr:nvSpPr>
        <xdr:cNvPr id="30" name="1 Akış Çizelgesi: İşlem"/>
        <xdr:cNvSpPr/>
      </xdr:nvSpPr>
      <xdr:spPr>
        <a:xfrm>
          <a:off x="2285999" y="2200275"/>
          <a:ext cx="1952625" cy="5429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Fazla Çalışma Cetvelinin Düzenlenmesi</a:t>
          </a:r>
        </a:p>
      </xdr:txBody>
    </xdr:sp>
    <xdr:clientData/>
  </xdr:twoCellAnchor>
  <xdr:twoCellAnchor>
    <xdr:from>
      <xdr:col>3</xdr:col>
      <xdr:colOff>171451</xdr:colOff>
      <xdr:row>13</xdr:row>
      <xdr:rowOff>123825</xdr:rowOff>
    </xdr:from>
    <xdr:to>
      <xdr:col>6</xdr:col>
      <xdr:colOff>95251</xdr:colOff>
      <xdr:row>14</xdr:row>
      <xdr:rowOff>206131</xdr:rowOff>
    </xdr:to>
    <xdr:sp macro="" textlink="">
      <xdr:nvSpPr>
        <xdr:cNvPr id="34" name="1 Akış Çizelgesi: İşlem"/>
        <xdr:cNvSpPr/>
      </xdr:nvSpPr>
      <xdr:spPr>
        <a:xfrm>
          <a:off x="2228851" y="3105150"/>
          <a:ext cx="1981200"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tarafından imzalanması</a:t>
          </a:r>
        </a:p>
      </xdr:txBody>
    </xdr:sp>
    <xdr:clientData/>
  </xdr:twoCellAnchor>
  <xdr:twoCellAnchor>
    <xdr:from>
      <xdr:col>4</xdr:col>
      <xdr:colOff>0</xdr:colOff>
      <xdr:row>8</xdr:row>
      <xdr:rowOff>0</xdr:rowOff>
    </xdr:from>
    <xdr:to>
      <xdr:col>4</xdr:col>
      <xdr:colOff>8079</xdr:colOff>
      <xdr:row>9</xdr:row>
      <xdr:rowOff>109328</xdr:rowOff>
    </xdr:to>
    <xdr:cxnSp macro="">
      <xdr:nvCxnSpPr>
        <xdr:cNvPr id="35" name="110 Düz Ok Bağlayıcısı"/>
        <xdr:cNvCxnSpPr/>
      </xdr:nvCxnSpPr>
      <xdr:spPr>
        <a:xfrm flipH="1">
          <a:off x="2743200" y="1885950"/>
          <a:ext cx="8079" cy="328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xdr:row>
      <xdr:rowOff>0</xdr:rowOff>
    </xdr:from>
    <xdr:to>
      <xdr:col>4</xdr:col>
      <xdr:colOff>8079</xdr:colOff>
      <xdr:row>13</xdr:row>
      <xdr:rowOff>109328</xdr:rowOff>
    </xdr:to>
    <xdr:cxnSp macro="">
      <xdr:nvCxnSpPr>
        <xdr:cNvPr id="38" name="110 Düz Ok Bağlayıcısı"/>
        <xdr:cNvCxnSpPr/>
      </xdr:nvCxnSpPr>
      <xdr:spPr>
        <a:xfrm flipH="1">
          <a:off x="2743200" y="2762250"/>
          <a:ext cx="8079" cy="328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684355</xdr:colOff>
      <xdr:row>15</xdr:row>
      <xdr:rowOff>0</xdr:rowOff>
    </xdr:from>
    <xdr:to>
      <xdr:col>4</xdr:col>
      <xdr:colOff>0</xdr:colOff>
      <xdr:row>16</xdr:row>
      <xdr:rowOff>114300</xdr:rowOff>
    </xdr:to>
    <xdr:cxnSp macro="">
      <xdr:nvCxnSpPr>
        <xdr:cNvPr id="39" name="110 Düz Ok Bağlayıcısı"/>
        <xdr:cNvCxnSpPr/>
      </xdr:nvCxnSpPr>
      <xdr:spPr>
        <a:xfrm>
          <a:off x="2741755" y="3419475"/>
          <a:ext cx="1445"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231891</xdr:colOff>
      <xdr:row>2</xdr:row>
      <xdr:rowOff>115931</xdr:rowOff>
    </xdr:from>
    <xdr:to>
      <xdr:col>4</xdr:col>
      <xdr:colOff>662588</xdr:colOff>
      <xdr:row>5</xdr:row>
      <xdr:rowOff>74520</xdr:rowOff>
    </xdr:to>
    <xdr:sp macro="" textlink="">
      <xdr:nvSpPr>
        <xdr:cNvPr id="2" name="1 Akış Çizelgesi: İşlem"/>
        <xdr:cNvSpPr/>
      </xdr:nvSpPr>
      <xdr:spPr>
        <a:xfrm>
          <a:off x="2294261" y="687431"/>
          <a:ext cx="1118153" cy="6046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Görevlisi</a:t>
          </a:r>
          <a:endParaRPr lang="tr-TR"/>
        </a:p>
      </xdr:txBody>
    </xdr:sp>
    <xdr:clientData/>
  </xdr:twoCellAnchor>
  <xdr:twoCellAnchor>
    <xdr:from>
      <xdr:col>6</xdr:col>
      <xdr:colOff>231892</xdr:colOff>
      <xdr:row>6</xdr:row>
      <xdr:rowOff>115932</xdr:rowOff>
    </xdr:from>
    <xdr:to>
      <xdr:col>7</xdr:col>
      <xdr:colOff>662586</xdr:colOff>
      <xdr:row>9</xdr:row>
      <xdr:rowOff>74518</xdr:rowOff>
    </xdr:to>
    <xdr:sp macro="" textlink="">
      <xdr:nvSpPr>
        <xdr:cNvPr id="3" name="2 Akış Çizelgesi: İşlem"/>
        <xdr:cNvSpPr/>
      </xdr:nvSpPr>
      <xdr:spPr>
        <a:xfrm>
          <a:off x="4356631" y="1548823"/>
          <a:ext cx="1118151" cy="60463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a:t>
          </a:r>
          <a:r>
            <a:rPr lang="tr-TR" baseline="0"/>
            <a:t> Sorumlusu</a:t>
          </a:r>
          <a:endParaRPr lang="tr-TR"/>
        </a:p>
      </xdr:txBody>
    </xdr:sp>
    <xdr:clientData/>
  </xdr:twoCellAnchor>
  <xdr:twoCellAnchor>
    <xdr:from>
      <xdr:col>5</xdr:col>
      <xdr:colOff>165631</xdr:colOff>
      <xdr:row>13</xdr:row>
      <xdr:rowOff>74518</xdr:rowOff>
    </xdr:from>
    <xdr:to>
      <xdr:col>6</xdr:col>
      <xdr:colOff>596327</xdr:colOff>
      <xdr:row>16</xdr:row>
      <xdr:rowOff>33105</xdr:rowOff>
    </xdr:to>
    <xdr:sp macro="" textlink="">
      <xdr:nvSpPr>
        <xdr:cNvPr id="4" name="3 Akış Çizelgesi: İşlem"/>
        <xdr:cNvSpPr/>
      </xdr:nvSpPr>
      <xdr:spPr>
        <a:xfrm>
          <a:off x="3602914" y="3014844"/>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2</xdr:col>
      <xdr:colOff>538349</xdr:colOff>
      <xdr:row>16</xdr:row>
      <xdr:rowOff>207066</xdr:rowOff>
    </xdr:from>
    <xdr:to>
      <xdr:col>4</xdr:col>
      <xdr:colOff>281588</xdr:colOff>
      <xdr:row>19</xdr:row>
      <xdr:rowOff>165654</xdr:rowOff>
    </xdr:to>
    <xdr:sp macro="" textlink="">
      <xdr:nvSpPr>
        <xdr:cNvPr id="5" name="4 Akış Çizelgesi: İşlem"/>
        <xdr:cNvSpPr/>
      </xdr:nvSpPr>
      <xdr:spPr>
        <a:xfrm>
          <a:off x="1913262" y="3793436"/>
          <a:ext cx="1118152"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231892</xdr:colOff>
      <xdr:row>9</xdr:row>
      <xdr:rowOff>115931</xdr:rowOff>
    </xdr:from>
    <xdr:to>
      <xdr:col>3</xdr:col>
      <xdr:colOff>662586</xdr:colOff>
      <xdr:row>12</xdr:row>
      <xdr:rowOff>74519</xdr:rowOff>
    </xdr:to>
    <xdr:sp macro="" textlink="">
      <xdr:nvSpPr>
        <xdr:cNvPr id="6" name="5 Akış Çizelgesi: İşlem"/>
        <xdr:cNvSpPr/>
      </xdr:nvSpPr>
      <xdr:spPr>
        <a:xfrm>
          <a:off x="1606805" y="2194866"/>
          <a:ext cx="1118151"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 Yetkilisi</a:t>
          </a:r>
        </a:p>
      </xdr:txBody>
    </xdr:sp>
    <xdr:clientData/>
  </xdr:twoCellAnchor>
  <xdr:twoCellAnchor>
    <xdr:from>
      <xdr:col>4</xdr:col>
      <xdr:colOff>662588</xdr:colOff>
      <xdr:row>3</xdr:row>
      <xdr:rowOff>202900</xdr:rowOff>
    </xdr:from>
    <xdr:to>
      <xdr:col>7</xdr:col>
      <xdr:colOff>103511</xdr:colOff>
      <xdr:row>6</xdr:row>
      <xdr:rowOff>115932</xdr:rowOff>
    </xdr:to>
    <xdr:cxnSp macro="">
      <xdr:nvCxnSpPr>
        <xdr:cNvPr id="7" name="6 Düz Ok Bağlayıcısı"/>
        <xdr:cNvCxnSpPr>
          <a:stCxn id="2" idx="3"/>
          <a:endCxn id="3" idx="0"/>
        </xdr:cNvCxnSpPr>
      </xdr:nvCxnSpPr>
      <xdr:spPr>
        <a:xfrm>
          <a:off x="3412414" y="989748"/>
          <a:ext cx="1503293" cy="55907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37250</xdr:colOff>
      <xdr:row>9</xdr:row>
      <xdr:rowOff>74518</xdr:rowOff>
    </xdr:from>
    <xdr:to>
      <xdr:col>7</xdr:col>
      <xdr:colOff>103511</xdr:colOff>
      <xdr:row>13</xdr:row>
      <xdr:rowOff>74518</xdr:rowOff>
    </xdr:to>
    <xdr:cxnSp macro="">
      <xdr:nvCxnSpPr>
        <xdr:cNvPr id="8" name="7 Düz Ok Bağlayıcısı"/>
        <xdr:cNvCxnSpPr>
          <a:stCxn id="3" idx="2"/>
          <a:endCxn id="4" idx="0"/>
        </xdr:cNvCxnSpPr>
      </xdr:nvCxnSpPr>
      <xdr:spPr>
        <a:xfrm flipH="1">
          <a:off x="4161989" y="2153453"/>
          <a:ext cx="753718" cy="8613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281588</xdr:colOff>
      <xdr:row>16</xdr:row>
      <xdr:rowOff>33105</xdr:rowOff>
    </xdr:from>
    <xdr:to>
      <xdr:col>6</xdr:col>
      <xdr:colOff>37250</xdr:colOff>
      <xdr:row>18</xdr:row>
      <xdr:rowOff>78687</xdr:rowOff>
    </xdr:to>
    <xdr:cxnSp macro="">
      <xdr:nvCxnSpPr>
        <xdr:cNvPr id="9" name="8 Düz Ok Bağlayıcısı"/>
        <xdr:cNvCxnSpPr>
          <a:stCxn id="4" idx="2"/>
          <a:endCxn id="5" idx="3"/>
        </xdr:cNvCxnSpPr>
      </xdr:nvCxnSpPr>
      <xdr:spPr>
        <a:xfrm flipH="1">
          <a:off x="3031414" y="3619475"/>
          <a:ext cx="1130575" cy="476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103511</xdr:colOff>
      <xdr:row>12</xdr:row>
      <xdr:rowOff>74519</xdr:rowOff>
    </xdr:from>
    <xdr:to>
      <xdr:col>3</xdr:col>
      <xdr:colOff>409967</xdr:colOff>
      <xdr:row>16</xdr:row>
      <xdr:rowOff>207066</xdr:rowOff>
    </xdr:to>
    <xdr:cxnSp macro="">
      <xdr:nvCxnSpPr>
        <xdr:cNvPr id="10" name="9 Düz Ok Bağlayıcısı"/>
        <xdr:cNvCxnSpPr>
          <a:stCxn id="5" idx="0"/>
          <a:endCxn id="6" idx="2"/>
        </xdr:cNvCxnSpPr>
      </xdr:nvCxnSpPr>
      <xdr:spPr>
        <a:xfrm flipH="1" flipV="1">
          <a:off x="2165881" y="2799497"/>
          <a:ext cx="306456" cy="993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H20" sqref="H20"/>
    </sheetView>
  </sheetViews>
  <sheetFormatPr defaultRowHeight="12.75"/>
  <cols>
    <col min="1" max="1" width="5.625" style="37" customWidth="1"/>
    <col min="2" max="2" width="40.5" style="37" customWidth="1"/>
    <col min="3" max="3" width="44.75" style="37" customWidth="1"/>
    <col min="4" max="16384" width="9" style="37"/>
  </cols>
  <sheetData>
    <row r="1" spans="1:256" ht="18">
      <c r="A1" s="56" t="s">
        <v>788</v>
      </c>
      <c r="B1" s="35"/>
      <c r="C1" s="36"/>
    </row>
    <row r="2" spans="1:256" ht="6.75" customHeight="1">
      <c r="A2" s="38"/>
    </row>
    <row r="3" spans="1:256">
      <c r="A3" s="50" t="s">
        <v>774</v>
      </c>
      <c r="B3" s="34" t="s">
        <v>783</v>
      </c>
      <c r="C3" s="39"/>
    </row>
    <row r="4" spans="1:256">
      <c r="A4" s="50" t="s">
        <v>775</v>
      </c>
      <c r="B4" s="34" t="s">
        <v>441</v>
      </c>
      <c r="C4" s="40"/>
    </row>
    <row r="5" spans="1:256">
      <c r="A5" s="50" t="s">
        <v>776</v>
      </c>
      <c r="B5" s="34" t="s">
        <v>440</v>
      </c>
      <c r="C5" s="39"/>
    </row>
    <row r="6" spans="1:256">
      <c r="A6" s="50" t="s">
        <v>777</v>
      </c>
      <c r="B6" s="34" t="s">
        <v>772</v>
      </c>
      <c r="C6" s="41"/>
    </row>
    <row r="7" spans="1:256">
      <c r="A7" s="50" t="s">
        <v>778</v>
      </c>
      <c r="B7" s="34" t="s">
        <v>773</v>
      </c>
      <c r="C7" s="41"/>
    </row>
    <row r="9" spans="1:256" s="49" customFormat="1" ht="28.5">
      <c r="A9" s="125" t="s">
        <v>106</v>
      </c>
      <c r="B9" s="126"/>
      <c r="C9" s="12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1" customFormat="1" ht="21">
      <c r="A10" s="131" t="s">
        <v>94</v>
      </c>
      <c r="B10" s="132"/>
      <c r="C10" s="133"/>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1" customFormat="1" ht="19.5">
      <c r="A11" s="84"/>
      <c r="B11" s="85"/>
      <c r="C11" s="85"/>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28" t="s">
        <v>42</v>
      </c>
      <c r="B12" s="129"/>
      <c r="C12" s="130"/>
    </row>
    <row r="13" spans="1:256" ht="15">
      <c r="A13" s="42">
        <v>2</v>
      </c>
      <c r="B13" s="43" t="s">
        <v>779</v>
      </c>
      <c r="C13" s="44"/>
      <c r="D13" s="45"/>
    </row>
    <row r="14" spans="1:256">
      <c r="A14" s="46">
        <f>IF(AND('21_K_IK'!B9&lt;&gt;"",'21_K_IK'!C9&lt;&gt;""),1,0)</f>
        <v>1</v>
      </c>
      <c r="B14" s="57" t="s">
        <v>791</v>
      </c>
      <c r="D14" s="45"/>
    </row>
    <row r="15" spans="1:256">
      <c r="A15" s="105">
        <f>IF(AND('22_K_EK'!B9&lt;&gt;"",'22_K_EK'!C9&lt;&gt;""),1,0)</f>
        <v>1</v>
      </c>
      <c r="B15" s="106" t="s">
        <v>1051</v>
      </c>
      <c r="C15" s="107"/>
      <c r="D15" s="45"/>
    </row>
    <row r="16" spans="1:256">
      <c r="A16" s="47">
        <f>IF('24_K_YK'!B9&lt;&gt;"",1,0)</f>
        <v>1</v>
      </c>
      <c r="B16" s="57" t="s">
        <v>795</v>
      </c>
      <c r="D16" s="45"/>
    </row>
    <row r="17" spans="1:4" ht="15">
      <c r="A17" s="43">
        <v>3</v>
      </c>
      <c r="B17" s="58" t="s">
        <v>442</v>
      </c>
      <c r="C17" s="44"/>
    </row>
    <row r="18" spans="1:4">
      <c r="A18" s="47">
        <f>IF('31_P_BO'!B9&lt;&gt;"",1,0)</f>
        <v>1</v>
      </c>
      <c r="B18" s="57" t="s">
        <v>796</v>
      </c>
      <c r="C18" s="48"/>
      <c r="D18" s="45"/>
    </row>
    <row r="19" spans="1:4">
      <c r="A19" s="47">
        <f>IF('32_P_Gr'!B9&lt;&gt;"",1,0)</f>
        <v>1</v>
      </c>
      <c r="B19" s="57" t="s">
        <v>797</v>
      </c>
      <c r="C19" s="48"/>
      <c r="D19" s="45"/>
    </row>
    <row r="20" spans="1:4">
      <c r="A20" s="47">
        <f>IF('33_P_Ci'!B9&lt;&gt;"",1,0)</f>
        <v>1</v>
      </c>
      <c r="B20" s="57" t="s">
        <v>798</v>
      </c>
      <c r="C20" s="48"/>
      <c r="D20" s="45"/>
    </row>
    <row r="21" spans="1:4">
      <c r="A21" s="47">
        <f>IF(AND('34_P_Me'!B9&lt;&gt;"",'34_P_Me'!C9&lt;&gt;""),1,0)</f>
        <v>0</v>
      </c>
      <c r="B21" s="57" t="s">
        <v>799</v>
      </c>
      <c r="C21" s="48"/>
      <c r="D21" s="45"/>
    </row>
    <row r="22" spans="1:4">
      <c r="A22" s="47">
        <f>IF('35_P_TP'!B9&lt;&gt;"",1,0)</f>
        <v>0</v>
      </c>
      <c r="B22" s="57" t="s">
        <v>1040</v>
      </c>
      <c r="C22" s="48"/>
      <c r="D22" s="45"/>
    </row>
    <row r="23" spans="1:4">
      <c r="A23" s="47">
        <f>IF('36_P_Fr'!B9&lt;&gt;"",1,0)</f>
        <v>1</v>
      </c>
      <c r="B23" s="57" t="s">
        <v>1041</v>
      </c>
      <c r="C23" s="48"/>
      <c r="D23" s="45"/>
    </row>
    <row r="24" spans="1:4">
      <c r="A24" s="47"/>
      <c r="B24" s="57" t="s">
        <v>433</v>
      </c>
    </row>
    <row r="25" spans="1:4">
      <c r="A25" s="46">
        <f>IF(AND('38_P_İl'!B9&lt;&gt;"",'38_P_İl'!C9&lt;&gt;""),1,0)</f>
        <v>1</v>
      </c>
      <c r="B25" s="57" t="s">
        <v>111</v>
      </c>
    </row>
    <row r="26" spans="1:4">
      <c r="A26" s="46">
        <f>IF(AND('İletişim Akış Diyagramı'!B3&lt;&gt;"",'İletişim Akış Diyagramı'!B6&lt;&gt;"",'İletişim Akış Diyagramı'!D3&lt;&gt;""),1,0)</f>
        <v>0</v>
      </c>
      <c r="B26" s="57" t="s">
        <v>112</v>
      </c>
    </row>
    <row r="27" spans="1:4" ht="15">
      <c r="A27" s="43">
        <v>5</v>
      </c>
      <c r="B27" s="58" t="s">
        <v>807</v>
      </c>
      <c r="C27" s="44"/>
    </row>
    <row r="28" spans="1:4">
      <c r="A28" s="47">
        <f>IF(AND('5_IO'!B10&lt;&gt;"",'5_IO'!C10&lt;&gt;"",'5_IO'!D10&lt;&gt;"",'5_IO'!E10&lt;&gt;"",'5_IO'!F10&lt;&gt;""""),1,0)</f>
        <v>0</v>
      </c>
      <c r="B28" s="57" t="s">
        <v>439</v>
      </c>
    </row>
    <row r="29" spans="1:4" ht="15">
      <c r="A29" s="43">
        <v>6</v>
      </c>
      <c r="B29" s="58" t="s">
        <v>431</v>
      </c>
      <c r="C29" s="44"/>
    </row>
    <row r="30" spans="1:4">
      <c r="A30" s="47">
        <f>IF(AND('6_FD'!B10&lt;&gt;"",'6_FD'!C10&lt;&gt;""),1,0)</f>
        <v>1</v>
      </c>
      <c r="B30" s="57" t="s">
        <v>432</v>
      </c>
    </row>
  </sheetData>
  <sheetProtection selectLockedCells="1"/>
  <mergeCells count="3">
    <mergeCell ref="A9:C9"/>
    <mergeCell ref="A12:C12"/>
    <mergeCell ref="A10:C10"/>
  </mergeCells>
  <phoneticPr fontId="35" type="noConversion"/>
  <conditionalFormatting sqref="C3:C7">
    <cfRule type="containsBlanks" dxfId="8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23" sqref="B2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5"/>
      <c r="C2" s="96"/>
      <c r="D2" s="96"/>
      <c r="E2" s="96"/>
      <c r="F2" s="96"/>
      <c r="G2" s="96"/>
      <c r="H2" s="96"/>
      <c r="I2" s="96"/>
      <c r="J2" s="96"/>
      <c r="K2" s="97"/>
    </row>
    <row r="3" spans="2:11">
      <c r="B3" s="98"/>
      <c r="C3" s="99"/>
      <c r="D3" s="100" t="s">
        <v>1036</v>
      </c>
      <c r="E3" s="101"/>
      <c r="F3" s="99"/>
      <c r="G3" s="99"/>
      <c r="H3" s="99"/>
      <c r="I3" s="99"/>
      <c r="J3" s="99"/>
      <c r="K3" s="102"/>
    </row>
    <row r="4" spans="2:11">
      <c r="B4" s="98"/>
      <c r="C4" s="99"/>
      <c r="D4" s="100" t="s">
        <v>1037</v>
      </c>
      <c r="E4" s="101"/>
      <c r="F4" s="99"/>
      <c r="G4" s="99"/>
      <c r="H4" s="99"/>
      <c r="I4" s="99"/>
      <c r="J4" s="99"/>
      <c r="K4" s="102"/>
    </row>
    <row r="5" spans="2:11">
      <c r="B5" s="98"/>
      <c r="C5" s="99"/>
      <c r="D5" s="100"/>
      <c r="E5" s="101"/>
      <c r="F5" s="99"/>
      <c r="G5" s="99"/>
      <c r="H5" s="99"/>
      <c r="I5" s="99"/>
      <c r="J5" s="99"/>
      <c r="K5" s="102"/>
    </row>
    <row r="6" spans="2:11">
      <c r="B6" s="98"/>
      <c r="C6" s="99"/>
      <c r="D6" s="100" t="s">
        <v>1045</v>
      </c>
      <c r="E6" s="101"/>
      <c r="F6" s="99"/>
      <c r="G6" s="99"/>
      <c r="H6" s="99"/>
      <c r="I6" s="99"/>
      <c r="J6" s="99"/>
      <c r="K6" s="102"/>
    </row>
    <row r="7" spans="2:11">
      <c r="B7" s="88"/>
      <c r="C7" s="86"/>
      <c r="D7" s="89"/>
      <c r="E7" s="90"/>
      <c r="F7" s="86"/>
      <c r="G7" s="86"/>
      <c r="H7" s="86"/>
      <c r="I7" s="86"/>
      <c r="J7" s="86"/>
      <c r="K7" s="87"/>
    </row>
    <row r="8" spans="2:11">
      <c r="B8" s="88"/>
      <c r="C8" s="86"/>
      <c r="D8" s="89" t="s">
        <v>43</v>
      </c>
      <c r="E8" s="90"/>
      <c r="F8" s="86"/>
      <c r="G8" s="86"/>
      <c r="H8" s="86"/>
      <c r="I8" s="86"/>
      <c r="J8" s="86"/>
      <c r="K8" s="87"/>
    </row>
    <row r="9" spans="2:11">
      <c r="B9" s="88"/>
      <c r="C9" s="86"/>
      <c r="D9" s="89"/>
      <c r="E9" s="90"/>
      <c r="F9" s="86"/>
      <c r="G9" s="86"/>
      <c r="H9" s="86"/>
      <c r="I9" s="86"/>
      <c r="J9" s="86"/>
      <c r="K9" s="87"/>
    </row>
    <row r="10" spans="2:11">
      <c r="B10" s="88"/>
      <c r="C10" s="86"/>
      <c r="D10" s="89" t="s">
        <v>95</v>
      </c>
      <c r="E10" s="90"/>
      <c r="F10" s="86"/>
      <c r="G10" s="86"/>
      <c r="H10" s="86"/>
      <c r="I10" s="86"/>
      <c r="J10" s="86"/>
      <c r="K10" s="87"/>
    </row>
    <row r="11" spans="2:11">
      <c r="B11" s="88"/>
      <c r="C11" s="86"/>
      <c r="D11" s="91"/>
      <c r="E11" s="90"/>
      <c r="F11" s="86"/>
      <c r="G11" s="86"/>
      <c r="H11" s="86"/>
      <c r="I11" s="86"/>
      <c r="J11" s="86"/>
      <c r="K11" s="87"/>
    </row>
    <row r="12" spans="2:11">
      <c r="B12" s="88"/>
      <c r="C12" s="86"/>
      <c r="D12" s="89" t="s">
        <v>44</v>
      </c>
      <c r="E12" s="90"/>
      <c r="F12" s="86"/>
      <c r="G12" s="86"/>
      <c r="H12" s="86"/>
      <c r="I12" s="86"/>
      <c r="J12" s="86"/>
      <c r="K12" s="87"/>
    </row>
    <row r="13" spans="2:11">
      <c r="B13" s="88"/>
      <c r="C13" s="86"/>
      <c r="D13" s="91"/>
      <c r="E13" s="90"/>
      <c r="F13" s="86"/>
      <c r="G13" s="86"/>
      <c r="H13" s="86"/>
      <c r="I13" s="86"/>
      <c r="J13" s="86"/>
      <c r="K13" s="87"/>
    </row>
    <row r="14" spans="2:11">
      <c r="B14" s="88"/>
      <c r="C14" s="86"/>
      <c r="D14" s="89" t="s">
        <v>1046</v>
      </c>
      <c r="E14" s="90"/>
      <c r="F14" s="86"/>
      <c r="G14" s="86"/>
      <c r="H14" s="86"/>
      <c r="I14" s="86"/>
      <c r="J14" s="86"/>
      <c r="K14" s="87"/>
    </row>
    <row r="15" spans="2:11">
      <c r="B15" s="88"/>
      <c r="C15" s="86"/>
      <c r="D15" s="89"/>
      <c r="E15" s="90"/>
      <c r="F15" s="86"/>
      <c r="G15" s="86"/>
      <c r="H15" s="86"/>
      <c r="I15" s="86"/>
      <c r="J15" s="86"/>
      <c r="K15" s="87"/>
    </row>
    <row r="16" spans="2:11">
      <c r="B16" s="88"/>
      <c r="C16" s="86"/>
      <c r="D16" s="89" t="s">
        <v>96</v>
      </c>
      <c r="E16" s="90"/>
      <c r="F16" s="86"/>
      <c r="G16" s="86"/>
      <c r="H16" s="86"/>
      <c r="I16" s="86"/>
      <c r="J16" s="86"/>
      <c r="K16" s="87"/>
    </row>
    <row r="17" spans="2:11">
      <c r="B17" s="88"/>
      <c r="C17" s="86"/>
      <c r="D17" s="89"/>
      <c r="E17" s="90"/>
      <c r="F17" s="86"/>
      <c r="G17" s="86"/>
      <c r="H17" s="86"/>
      <c r="I17" s="86"/>
      <c r="J17" s="86"/>
      <c r="K17" s="87"/>
    </row>
    <row r="18" spans="2:11">
      <c r="B18" s="88"/>
      <c r="C18" s="86"/>
      <c r="D18" s="89" t="s">
        <v>97</v>
      </c>
      <c r="E18" s="90"/>
      <c r="F18" s="86"/>
      <c r="G18" s="86"/>
      <c r="H18" s="86"/>
      <c r="I18" s="86"/>
      <c r="J18" s="86"/>
      <c r="K18" s="87"/>
    </row>
    <row r="19" spans="2:11">
      <c r="B19" s="88"/>
      <c r="C19" s="86"/>
      <c r="D19" s="89"/>
      <c r="E19" s="90"/>
      <c r="F19" s="86"/>
      <c r="G19" s="86"/>
      <c r="H19" s="86"/>
      <c r="I19" s="86"/>
      <c r="J19" s="86"/>
      <c r="K19" s="87"/>
    </row>
    <row r="20" spans="2:11">
      <c r="B20" s="88"/>
      <c r="C20" s="86"/>
      <c r="D20" s="89" t="s">
        <v>98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45</v>
      </c>
      <c r="D24" s="54"/>
      <c r="E24" s="54"/>
      <c r="F24" s="54"/>
      <c r="G24" s="54"/>
      <c r="H24" s="54"/>
      <c r="I24" s="54"/>
    </row>
    <row r="25" spans="2:11">
      <c r="B25" s="59" t="s">
        <v>46</v>
      </c>
      <c r="C25" s="54"/>
      <c r="D25" s="54"/>
      <c r="E25" s="54"/>
      <c r="F25" s="54"/>
      <c r="G25" s="54"/>
      <c r="H25" s="54"/>
      <c r="I25" s="54"/>
    </row>
    <row r="26" spans="2:11">
      <c r="B26" s="54"/>
      <c r="C26" s="54"/>
      <c r="D26" s="54"/>
      <c r="E26" s="54"/>
      <c r="F26" s="54"/>
      <c r="G26" s="54"/>
      <c r="H26" s="54"/>
      <c r="I26" s="54"/>
    </row>
    <row r="27" spans="2:11">
      <c r="B27" s="54" t="s">
        <v>99</v>
      </c>
      <c r="C27" s="54"/>
      <c r="D27" s="54"/>
      <c r="E27" s="54"/>
      <c r="F27" s="54"/>
      <c r="G27" s="54"/>
      <c r="H27" s="54"/>
      <c r="I27" s="54"/>
    </row>
    <row r="28" spans="2:11">
      <c r="B28" s="54"/>
      <c r="C28" s="54"/>
      <c r="D28" s="54"/>
      <c r="E28" s="54"/>
      <c r="F28" s="54"/>
      <c r="G28" s="54"/>
      <c r="H28" s="54"/>
      <c r="I28" s="54"/>
    </row>
    <row r="29" spans="2:11">
      <c r="B29" s="54"/>
      <c r="C29" s="54" t="s">
        <v>53</v>
      </c>
      <c r="D29" s="54" t="s">
        <v>105</v>
      </c>
      <c r="E29" s="54"/>
      <c r="F29" s="54"/>
      <c r="G29" s="54"/>
      <c r="H29" s="54"/>
      <c r="I29" s="54"/>
    </row>
    <row r="30" spans="2:11">
      <c r="B30" s="54"/>
      <c r="C30" s="54"/>
      <c r="D30" s="54"/>
      <c r="E30" s="54"/>
      <c r="F30" s="54"/>
      <c r="G30" s="54"/>
      <c r="H30" s="54"/>
      <c r="I30" s="54"/>
    </row>
    <row r="31" spans="2:11">
      <c r="B31" s="54" t="s">
        <v>100</v>
      </c>
      <c r="C31" s="54"/>
      <c r="D31" s="54"/>
      <c r="E31" s="54"/>
      <c r="F31" s="54"/>
      <c r="G31" s="54"/>
      <c r="H31" s="54"/>
      <c r="I31" s="54"/>
    </row>
    <row r="32" spans="2:11">
      <c r="B32" s="54"/>
      <c r="C32" s="54"/>
      <c r="D32" s="54"/>
      <c r="E32" s="54"/>
      <c r="F32" s="54"/>
      <c r="G32" s="54"/>
      <c r="H32" s="54"/>
      <c r="I32" s="54"/>
    </row>
    <row r="33" spans="2:17">
      <c r="B33" s="54"/>
      <c r="C33" s="54" t="s">
        <v>54</v>
      </c>
      <c r="D33" s="54" t="s">
        <v>105</v>
      </c>
      <c r="E33" s="54"/>
      <c r="F33" s="54"/>
      <c r="G33" s="54"/>
      <c r="H33" s="54"/>
      <c r="I33" s="54"/>
    </row>
    <row r="34" spans="2:17">
      <c r="B34" s="54"/>
      <c r="C34" s="54"/>
      <c r="D34" s="54"/>
      <c r="E34" s="54"/>
      <c r="F34" s="54"/>
      <c r="G34" s="54"/>
      <c r="H34" s="54"/>
      <c r="I34" s="54"/>
    </row>
    <row r="35" spans="2:17">
      <c r="B35" s="59" t="s">
        <v>55</v>
      </c>
      <c r="C35" s="54"/>
      <c r="D35" s="54"/>
      <c r="E35" s="54"/>
      <c r="F35" s="54"/>
      <c r="G35" s="54"/>
      <c r="H35" s="54"/>
      <c r="I35" s="54"/>
      <c r="J35" s="54"/>
      <c r="K35" s="54"/>
      <c r="L35" s="54"/>
      <c r="M35" s="54"/>
      <c r="N35" s="54"/>
      <c r="O35" s="54"/>
      <c r="P35" s="54"/>
      <c r="Q35" s="54"/>
    </row>
    <row r="36" spans="2:17" ht="38.25" customHeight="1">
      <c r="B36" s="134" t="s">
        <v>101</v>
      </c>
      <c r="C36" s="134"/>
      <c r="D36" s="134"/>
      <c r="E36" s="134"/>
      <c r="F36" s="134"/>
      <c r="G36" s="134"/>
      <c r="H36" s="134"/>
      <c r="I36" s="134"/>
      <c r="J36" s="134"/>
      <c r="K36" s="134"/>
      <c r="L36" s="54"/>
      <c r="M36" s="54"/>
      <c r="N36" s="54"/>
      <c r="O36" s="54"/>
      <c r="P36" s="54"/>
      <c r="Q36" s="54"/>
    </row>
    <row r="37" spans="2:17">
      <c r="B37" s="138" t="s">
        <v>47</v>
      </c>
      <c r="C37" s="138"/>
      <c r="D37" s="138"/>
      <c r="E37" s="138"/>
      <c r="F37" s="138"/>
      <c r="G37" s="138"/>
      <c r="H37" s="138"/>
      <c r="I37" s="138"/>
      <c r="J37" s="138"/>
      <c r="K37" s="138"/>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56</v>
      </c>
      <c r="C39" s="54"/>
      <c r="D39" s="54"/>
      <c r="E39" s="54"/>
      <c r="F39" s="54"/>
      <c r="G39" s="54"/>
      <c r="H39" s="54"/>
      <c r="I39" s="54"/>
      <c r="J39" s="54"/>
      <c r="K39" s="54"/>
      <c r="L39" s="54"/>
      <c r="M39" s="54"/>
      <c r="N39" s="54"/>
      <c r="O39" s="54"/>
      <c r="P39" s="54"/>
      <c r="Q39" s="54"/>
    </row>
    <row r="40" spans="2:17">
      <c r="B40" s="138" t="s">
        <v>102</v>
      </c>
      <c r="C40" s="138"/>
      <c r="D40" s="138"/>
      <c r="E40" s="138"/>
      <c r="F40" s="138"/>
      <c r="G40" s="138"/>
      <c r="H40" s="138"/>
      <c r="I40" s="138"/>
      <c r="J40" s="138"/>
      <c r="K40" s="138"/>
      <c r="L40" s="54"/>
      <c r="M40" s="54"/>
      <c r="N40" s="54"/>
      <c r="O40" s="54"/>
      <c r="P40" s="54"/>
      <c r="Q40" s="54"/>
    </row>
    <row r="41" spans="2:17">
      <c r="B41" s="138" t="s">
        <v>48</v>
      </c>
      <c r="C41" s="138"/>
      <c r="D41" s="138"/>
      <c r="E41" s="138"/>
      <c r="F41" s="138"/>
      <c r="G41" s="138"/>
      <c r="H41" s="138"/>
      <c r="I41" s="138"/>
      <c r="J41" s="138"/>
      <c r="K41" s="138"/>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57</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58</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59</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60</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61</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62</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1047</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63</v>
      </c>
      <c r="C57" s="55"/>
      <c r="D57" s="55"/>
      <c r="E57" s="55"/>
      <c r="F57" s="55"/>
      <c r="G57" s="54"/>
      <c r="H57" s="54"/>
      <c r="I57" s="54"/>
      <c r="J57" s="54"/>
      <c r="K57" s="54"/>
      <c r="L57" s="54"/>
      <c r="M57" s="54"/>
      <c r="N57" s="54"/>
      <c r="O57" s="54"/>
      <c r="P57" s="54"/>
      <c r="Q57" s="54"/>
    </row>
    <row r="58" spans="2:17">
      <c r="B58" s="54" t="s">
        <v>49</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64</v>
      </c>
      <c r="C60" s="54"/>
      <c r="D60" s="54"/>
      <c r="E60" s="54"/>
      <c r="F60" s="54"/>
      <c r="G60" s="54"/>
      <c r="H60" s="54"/>
      <c r="I60" s="54"/>
      <c r="J60" s="54"/>
      <c r="K60" s="54"/>
      <c r="L60" s="54"/>
      <c r="M60" s="54"/>
      <c r="N60" s="54"/>
      <c r="O60" s="54"/>
      <c r="P60" s="54"/>
      <c r="Q60" s="54"/>
    </row>
    <row r="61" spans="2:17">
      <c r="B61" s="54" t="s">
        <v>65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50</v>
      </c>
      <c r="E63" s="54"/>
      <c r="F63" s="54"/>
      <c r="G63" s="54"/>
      <c r="H63" s="54"/>
      <c r="I63" s="54"/>
      <c r="J63" s="54"/>
      <c r="K63" s="54"/>
      <c r="L63" s="54"/>
      <c r="M63" s="54"/>
      <c r="N63" s="54"/>
      <c r="O63" s="54"/>
      <c r="P63" s="54"/>
      <c r="Q63" s="54"/>
    </row>
    <row r="64" spans="2:17">
      <c r="B64" s="135" t="s">
        <v>66</v>
      </c>
      <c r="C64" s="136"/>
      <c r="D64" s="70"/>
    </row>
    <row r="65" spans="2:11">
      <c r="B65" s="69"/>
      <c r="C65" s="66"/>
      <c r="D65" s="71" t="s">
        <v>51</v>
      </c>
    </row>
    <row r="66" spans="2:11">
      <c r="B66" s="62"/>
      <c r="C66" s="63"/>
      <c r="D66" s="72" t="s">
        <v>67</v>
      </c>
      <c r="H66" s="67"/>
    </row>
    <row r="67" spans="2:11">
      <c r="B67" s="62"/>
      <c r="C67" s="63"/>
      <c r="D67" s="72" t="s">
        <v>68</v>
      </c>
      <c r="H67" s="67"/>
    </row>
    <row r="68" spans="2:11">
      <c r="B68" s="64"/>
      <c r="C68" s="65"/>
      <c r="D68" s="73"/>
      <c r="H68" s="67"/>
    </row>
    <row r="71" spans="2:11">
      <c r="B71" s="59" t="s">
        <v>52</v>
      </c>
    </row>
    <row r="72" spans="2:11">
      <c r="B72" s="54"/>
    </row>
    <row r="73" spans="2:11">
      <c r="B73" s="68" t="s">
        <v>69</v>
      </c>
      <c r="C73" s="68" t="s">
        <v>72</v>
      </c>
    </row>
    <row r="74" spans="2:11">
      <c r="B74" s="68" t="s">
        <v>70</v>
      </c>
      <c r="C74" s="68" t="s">
        <v>72</v>
      </c>
    </row>
    <row r="75" spans="2:11">
      <c r="B75" s="68" t="s">
        <v>71</v>
      </c>
      <c r="C75" s="68" t="s">
        <v>73</v>
      </c>
    </row>
    <row r="78" spans="2:11" ht="30" customHeight="1">
      <c r="B78" s="134" t="s">
        <v>74</v>
      </c>
      <c r="C78" s="134"/>
      <c r="D78" s="134"/>
      <c r="E78" s="134"/>
      <c r="F78" s="134"/>
      <c r="G78" s="134"/>
      <c r="H78" s="134"/>
      <c r="I78" s="134"/>
      <c r="J78" s="134"/>
      <c r="K78" s="134"/>
    </row>
    <row r="80" spans="2:11">
      <c r="B80" s="54" t="s">
        <v>103</v>
      </c>
    </row>
    <row r="81" spans="2:5" ht="18" thickBot="1"/>
    <row r="82" spans="2:5" ht="23.1" customHeight="1" thickBot="1">
      <c r="B82" s="76" t="s">
        <v>448</v>
      </c>
      <c r="C82" s="77" t="s">
        <v>449</v>
      </c>
      <c r="D82" s="76" t="s">
        <v>448</v>
      </c>
      <c r="E82" s="77" t="s">
        <v>449</v>
      </c>
    </row>
    <row r="83" spans="2:5" ht="23.1" customHeight="1" thickBot="1">
      <c r="B83" s="78" t="s">
        <v>450</v>
      </c>
      <c r="C83" s="79" t="s">
        <v>451</v>
      </c>
      <c r="D83" s="78" t="s">
        <v>19</v>
      </c>
      <c r="E83" s="79"/>
    </row>
    <row r="84" spans="2:5" ht="23.1" customHeight="1" thickBot="1">
      <c r="B84" s="78" t="s">
        <v>452</v>
      </c>
      <c r="C84" s="79"/>
      <c r="D84" s="78" t="s">
        <v>20</v>
      </c>
      <c r="E84" s="79" t="s">
        <v>21</v>
      </c>
    </row>
    <row r="85" spans="2:5" ht="23.1" customHeight="1" thickBot="1">
      <c r="B85" s="78" t="s">
        <v>453</v>
      </c>
      <c r="C85" s="79" t="s">
        <v>454</v>
      </c>
      <c r="D85" s="78" t="s">
        <v>22</v>
      </c>
      <c r="E85" s="79"/>
    </row>
    <row r="86" spans="2:5" ht="23.1" customHeight="1" thickBot="1">
      <c r="B86" s="78" t="s">
        <v>455</v>
      </c>
      <c r="C86" s="79" t="s">
        <v>456</v>
      </c>
      <c r="D86" s="78" t="s">
        <v>23</v>
      </c>
      <c r="E86" s="79"/>
    </row>
    <row r="87" spans="2:5" ht="23.1" customHeight="1" thickBot="1">
      <c r="B87" s="78" t="s">
        <v>457</v>
      </c>
      <c r="C87" s="79"/>
      <c r="D87" s="78" t="s">
        <v>24</v>
      </c>
      <c r="E87" s="79"/>
    </row>
    <row r="88" spans="2:5" ht="23.1" customHeight="1" thickBot="1">
      <c r="B88" s="78" t="s">
        <v>458</v>
      </c>
      <c r="C88" s="79"/>
      <c r="D88" s="78" t="s">
        <v>25</v>
      </c>
      <c r="E88" s="79"/>
    </row>
    <row r="89" spans="2:5" ht="23.1" customHeight="1" thickBot="1">
      <c r="B89" s="78" t="s">
        <v>459</v>
      </c>
      <c r="C89" s="79" t="s">
        <v>0</v>
      </c>
      <c r="D89" s="78" t="s">
        <v>26</v>
      </c>
      <c r="E89" s="79"/>
    </row>
    <row r="90" spans="2:5" ht="23.1" customHeight="1" thickBot="1">
      <c r="B90" s="78" t="s">
        <v>1</v>
      </c>
      <c r="C90" s="79" t="s">
        <v>2</v>
      </c>
      <c r="D90" s="78" t="s">
        <v>27</v>
      </c>
      <c r="E90" s="79"/>
    </row>
    <row r="91" spans="2:5" ht="23.1" customHeight="1" thickBot="1">
      <c r="B91" s="78" t="s">
        <v>3</v>
      </c>
      <c r="C91" s="79"/>
      <c r="D91" s="78" t="s">
        <v>28</v>
      </c>
      <c r="E91" s="79"/>
    </row>
    <row r="92" spans="2:5" ht="23.1" customHeight="1" thickBot="1">
      <c r="B92" s="78" t="s">
        <v>4</v>
      </c>
      <c r="C92" s="79"/>
      <c r="D92" s="78" t="s">
        <v>29</v>
      </c>
      <c r="E92" s="79"/>
    </row>
    <row r="93" spans="2:5" ht="23.1" customHeight="1" thickBot="1">
      <c r="B93" s="78" t="s">
        <v>5</v>
      </c>
      <c r="C93" s="79"/>
      <c r="D93" s="78" t="s">
        <v>30</v>
      </c>
      <c r="E93" s="79"/>
    </row>
    <row r="94" spans="2:5" ht="23.1" customHeight="1" thickBot="1">
      <c r="B94" s="78" t="s">
        <v>6</v>
      </c>
      <c r="C94" s="79"/>
      <c r="D94" s="78" t="s">
        <v>31</v>
      </c>
      <c r="E94" s="79" t="s">
        <v>32</v>
      </c>
    </row>
    <row r="95" spans="2:5" ht="23.1" customHeight="1" thickBot="1">
      <c r="B95" s="78" t="s">
        <v>7</v>
      </c>
      <c r="C95" s="79" t="s">
        <v>8</v>
      </c>
      <c r="D95" s="78" t="s">
        <v>33</v>
      </c>
      <c r="E95" s="79"/>
    </row>
    <row r="96" spans="2:5" ht="23.1" customHeight="1" thickBot="1">
      <c r="B96" s="78" t="s">
        <v>9</v>
      </c>
      <c r="C96" s="79"/>
      <c r="D96" s="78" t="s">
        <v>34</v>
      </c>
      <c r="E96" s="79"/>
    </row>
    <row r="97" spans="2:11" ht="23.1" customHeight="1" thickBot="1">
      <c r="B97" s="78" t="s">
        <v>10</v>
      </c>
      <c r="C97" s="79" t="s">
        <v>11</v>
      </c>
      <c r="D97" s="78" t="s">
        <v>35</v>
      </c>
      <c r="E97" s="79"/>
    </row>
    <row r="98" spans="2:11" ht="23.1" customHeight="1" thickBot="1">
      <c r="B98" s="78" t="s">
        <v>12</v>
      </c>
      <c r="C98" s="79"/>
      <c r="D98" s="78" t="s">
        <v>36</v>
      </c>
      <c r="E98" s="79"/>
    </row>
    <row r="99" spans="2:11" ht="23.1" customHeight="1" thickBot="1">
      <c r="B99" s="78" t="s">
        <v>13</v>
      </c>
      <c r="C99" s="79"/>
      <c r="D99" s="78" t="s">
        <v>37</v>
      </c>
      <c r="E99" s="79" t="s">
        <v>38</v>
      </c>
    </row>
    <row r="100" spans="2:11" ht="23.1" customHeight="1" thickBot="1">
      <c r="B100" s="78" t="s">
        <v>14</v>
      </c>
      <c r="C100" s="79" t="s">
        <v>15</v>
      </c>
      <c r="D100" s="78" t="s">
        <v>39</v>
      </c>
      <c r="E100" s="79"/>
    </row>
    <row r="101" spans="2:11" ht="23.1" customHeight="1" thickBot="1">
      <c r="B101" s="78" t="s">
        <v>16</v>
      </c>
      <c r="C101" s="79"/>
      <c r="D101" s="78" t="s">
        <v>40</v>
      </c>
      <c r="E101" s="79"/>
    </row>
    <row r="102" spans="2:11" ht="23.1" customHeight="1" thickBot="1">
      <c r="B102" s="78" t="s">
        <v>17</v>
      </c>
      <c r="C102" s="79" t="s">
        <v>18</v>
      </c>
      <c r="D102" s="78" t="s">
        <v>41</v>
      </c>
      <c r="E102" s="79"/>
    </row>
    <row r="103" spans="2:11" ht="23.1" customHeight="1"/>
    <row r="105" spans="2:11" ht="15" customHeight="1">
      <c r="B105" s="134" t="s">
        <v>75</v>
      </c>
      <c r="C105" s="134"/>
      <c r="D105" s="134"/>
      <c r="E105" s="134"/>
      <c r="F105" s="134"/>
      <c r="G105" s="134"/>
      <c r="H105" s="134"/>
      <c r="I105" s="134"/>
      <c r="J105" s="134"/>
      <c r="K105" s="134"/>
    </row>
    <row r="106" spans="2:11">
      <c r="B106" s="54" t="s">
        <v>76</v>
      </c>
      <c r="C106" s="54"/>
      <c r="D106" s="54"/>
      <c r="E106" s="54"/>
      <c r="F106" s="54"/>
      <c r="G106" s="54"/>
      <c r="H106" s="54"/>
      <c r="I106" s="54"/>
      <c r="J106" s="54"/>
    </row>
    <row r="108" spans="2:11">
      <c r="B108" s="59" t="s">
        <v>77</v>
      </c>
    </row>
    <row r="109" spans="2:11">
      <c r="B109" s="59" t="s">
        <v>78</v>
      </c>
    </row>
    <row r="110" spans="2:11">
      <c r="B110" s="59" t="s">
        <v>79</v>
      </c>
    </row>
    <row r="111" spans="2:11" ht="18" thickBot="1"/>
    <row r="112" spans="2:11" ht="18" thickBot="1">
      <c r="B112" s="82" t="s">
        <v>80</v>
      </c>
      <c r="C112" s="83" t="s">
        <v>81</v>
      </c>
    </row>
    <row r="113" spans="2:3" ht="18" thickBot="1">
      <c r="B113" s="75" t="s">
        <v>82</v>
      </c>
      <c r="C113" s="74" t="s">
        <v>83</v>
      </c>
    </row>
    <row r="114" spans="2:3" ht="18" thickBot="1">
      <c r="B114" s="75" t="s">
        <v>84</v>
      </c>
      <c r="C114" s="74" t="s">
        <v>85</v>
      </c>
    </row>
    <row r="115" spans="2:3" ht="18" thickBot="1">
      <c r="B115" s="75" t="s">
        <v>86</v>
      </c>
      <c r="C115" s="74" t="s">
        <v>87</v>
      </c>
    </row>
    <row r="116" spans="2:3" ht="36.75" thickBot="1">
      <c r="B116" s="75" t="s">
        <v>88</v>
      </c>
      <c r="C116" s="74" t="s">
        <v>89</v>
      </c>
    </row>
    <row r="117" spans="2:3" ht="24.75" thickBot="1">
      <c r="B117" s="75" t="s">
        <v>90</v>
      </c>
      <c r="C117" s="74" t="s">
        <v>91</v>
      </c>
    </row>
    <row r="119" spans="2:3">
      <c r="B119" s="59" t="s">
        <v>92</v>
      </c>
    </row>
    <row r="120" spans="2:3" ht="18" thickBot="1"/>
    <row r="121" spans="2:3" ht="18" thickBot="1">
      <c r="B121" s="80" t="s">
        <v>80</v>
      </c>
      <c r="C121" s="81" t="s">
        <v>1044</v>
      </c>
    </row>
    <row r="122" spans="2:3" ht="18" thickBot="1">
      <c r="B122" s="52" t="s">
        <v>82</v>
      </c>
      <c r="C122" s="53" t="s">
        <v>83</v>
      </c>
    </row>
    <row r="123" spans="2:3" ht="18" thickBot="1">
      <c r="B123" s="52" t="s">
        <v>84</v>
      </c>
      <c r="C123" s="53" t="s">
        <v>85</v>
      </c>
    </row>
    <row r="124" spans="2:3" ht="100.5" thickBot="1">
      <c r="B124" s="52" t="s">
        <v>90</v>
      </c>
      <c r="C124" s="53"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9"/>
  <sheetViews>
    <sheetView showGridLines="0" view="pageBreakPreview" zoomScaleNormal="120" zoomScaleSheetLayoutView="100" zoomScalePageLayoutView="120" workbookViewId="0">
      <selection activeCell="H12" sqref="H12"/>
    </sheetView>
  </sheetViews>
  <sheetFormatPr defaultRowHeight="17.25"/>
  <sheetData>
    <row r="1" spans="1:9">
      <c r="A1" s="143" t="s">
        <v>1106</v>
      </c>
      <c r="B1" s="143"/>
      <c r="C1" s="143"/>
      <c r="D1" s="143"/>
      <c r="E1" s="143"/>
      <c r="F1" s="143"/>
      <c r="G1" s="143"/>
      <c r="H1" s="143"/>
      <c r="I1" s="143"/>
    </row>
    <row r="2" spans="1:9">
      <c r="A2" s="143" t="s">
        <v>1105</v>
      </c>
      <c r="B2" s="143"/>
      <c r="C2" s="143"/>
      <c r="D2" s="143"/>
      <c r="E2" s="143"/>
      <c r="F2" s="143"/>
      <c r="G2" s="143"/>
      <c r="H2" s="143"/>
      <c r="I2" s="143"/>
    </row>
    <row r="3" spans="1:9" ht="27.75">
      <c r="A3" s="142" t="s">
        <v>1055</v>
      </c>
      <c r="B3" s="142"/>
      <c r="C3" s="142"/>
      <c r="D3" s="142"/>
      <c r="E3" s="142"/>
      <c r="F3" s="142"/>
      <c r="G3" s="142"/>
      <c r="H3" s="142"/>
      <c r="I3" s="142"/>
    </row>
    <row r="36" spans="1:9" ht="18" thickBot="1"/>
    <row r="37" spans="1:9">
      <c r="A37" s="144" t="s">
        <v>1052</v>
      </c>
      <c r="B37" s="145"/>
      <c r="C37" s="145"/>
      <c r="D37" s="146"/>
      <c r="E37" s="144" t="s">
        <v>1053</v>
      </c>
      <c r="F37" s="145"/>
      <c r="G37" s="145"/>
      <c r="H37" s="145"/>
      <c r="I37" s="146"/>
    </row>
    <row r="38" spans="1:9" ht="18.75" customHeight="1">
      <c r="A38" s="139"/>
      <c r="B38" s="140"/>
      <c r="C38" s="140"/>
      <c r="D38" s="141"/>
      <c r="E38" s="139"/>
      <c r="F38" s="140"/>
      <c r="G38" s="140"/>
      <c r="H38" s="140"/>
      <c r="I38" s="141"/>
    </row>
    <row r="39" spans="1:9" ht="18" thickBot="1">
      <c r="A39" s="92"/>
      <c r="B39" s="93"/>
      <c r="C39" s="93"/>
      <c r="D39" s="94"/>
      <c r="E39" s="92"/>
      <c r="F39" s="93"/>
      <c r="G39" s="93"/>
      <c r="H39" s="93"/>
      <c r="I39" s="94"/>
    </row>
  </sheetData>
  <mergeCells count="7">
    <mergeCell ref="E38:I38"/>
    <mergeCell ref="A38:D38"/>
    <mergeCell ref="A3:I3"/>
    <mergeCell ref="A1:I1"/>
    <mergeCell ref="A2:I2"/>
    <mergeCell ref="A37:D37"/>
    <mergeCell ref="E37:I37"/>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 sqref="B1:C3"/>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47" t="s">
        <v>1057</v>
      </c>
      <c r="C1" s="148"/>
      <c r="D1" s="32" t="s">
        <v>808</v>
      </c>
    </row>
    <row r="2" spans="1:4">
      <c r="A2" s="1" t="s">
        <v>786</v>
      </c>
      <c r="B2" s="149" t="s">
        <v>1055</v>
      </c>
      <c r="C2" s="150"/>
    </row>
    <row r="3" spans="1:4">
      <c r="A3" s="1" t="s">
        <v>785</v>
      </c>
      <c r="B3" s="149" t="s">
        <v>1056</v>
      </c>
      <c r="C3" s="150"/>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ht="15.75">
      <c r="A9" s="112">
        <v>1</v>
      </c>
      <c r="B9" s="112" t="s">
        <v>1058</v>
      </c>
      <c r="C9" s="112">
        <v>1</v>
      </c>
    </row>
    <row r="10" spans="1:4" ht="15.75">
      <c r="A10" s="112">
        <v>2</v>
      </c>
      <c r="B10" s="112" t="s">
        <v>1059</v>
      </c>
      <c r="C10" s="112">
        <v>1</v>
      </c>
    </row>
    <row r="11" spans="1:4" ht="15.75">
      <c r="A11" s="112">
        <v>3</v>
      </c>
      <c r="B11" s="112" t="s">
        <v>1060</v>
      </c>
      <c r="C11" s="112">
        <v>1</v>
      </c>
    </row>
    <row r="12" spans="1:4" ht="15.75">
      <c r="A12" s="112">
        <v>4</v>
      </c>
      <c r="B12" s="113" t="s">
        <v>1061</v>
      </c>
      <c r="C12" s="112">
        <v>1</v>
      </c>
    </row>
    <row r="13" spans="1:4" ht="15.75">
      <c r="A13" s="112">
        <v>5</v>
      </c>
      <c r="B13" s="113" t="s">
        <v>1062</v>
      </c>
      <c r="C13" s="112">
        <v>1</v>
      </c>
    </row>
  </sheetData>
  <sheetProtection selectLockedCells="1"/>
  <mergeCells count="3">
    <mergeCell ref="B1:C1"/>
    <mergeCell ref="B2:C2"/>
    <mergeCell ref="B3:C3"/>
  </mergeCells>
  <phoneticPr fontId="35" type="noConversion"/>
  <conditionalFormatting sqref="B1:C3">
    <cfRule type="containsBlanks" dxfId="85" priority="6">
      <formula>LEN(TRIM(B1))=0</formula>
    </cfRule>
  </conditionalFormatting>
  <conditionalFormatting sqref="A9:B150 A151:C65324">
    <cfRule type="containsBlanks" dxfId="84" priority="5">
      <formula>LEN(TRIM(A9))=0</formula>
    </cfRule>
  </conditionalFormatting>
  <conditionalFormatting sqref="C9:C150">
    <cfRule type="containsBlanks" dxfId="83" priority="4">
      <formula>LEN(TRIM(C9))=0</formula>
    </cfRule>
  </conditionalFormatting>
  <conditionalFormatting sqref="A9:B13">
    <cfRule type="containsBlanks" dxfId="82" priority="3">
      <formula>LEN(TRIM(A9))=0</formula>
    </cfRule>
  </conditionalFormatting>
  <conditionalFormatting sqref="C9:C13">
    <cfRule type="containsBlanks" dxfId="81" priority="2">
      <formula>LEN(TRIM(C9))=0</formula>
    </cfRule>
  </conditionalFormatting>
  <conditionalFormatting sqref="A9:C13">
    <cfRule type="containsBlanks" dxfId="80"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3" sqref="B3:C3"/>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47" t="s">
        <v>1057</v>
      </c>
      <c r="C1" s="148"/>
      <c r="D1" s="32" t="s">
        <v>808</v>
      </c>
    </row>
    <row r="2" spans="1:4">
      <c r="A2" s="1" t="s">
        <v>786</v>
      </c>
      <c r="B2" s="149" t="s">
        <v>1055</v>
      </c>
      <c r="C2" s="150"/>
    </row>
    <row r="3" spans="1:4">
      <c r="A3" s="1" t="s">
        <v>785</v>
      </c>
      <c r="B3" s="149" t="s">
        <v>1056</v>
      </c>
      <c r="C3" s="150"/>
    </row>
    <row r="4" spans="1:4">
      <c r="A4" s="2"/>
      <c r="B4" s="2"/>
      <c r="C4" s="2"/>
    </row>
    <row r="5" spans="1:4" ht="21.75">
      <c r="A5" s="4" t="s">
        <v>1049</v>
      </c>
      <c r="B5" s="5"/>
      <c r="C5" s="6"/>
    </row>
    <row r="6" spans="1:4">
      <c r="A6" s="7" t="s">
        <v>1050</v>
      </c>
      <c r="B6" s="8"/>
      <c r="C6" s="9"/>
    </row>
    <row r="7" spans="1:4" ht="21.75">
      <c r="A7" s="103"/>
      <c r="B7" s="2"/>
      <c r="C7" s="2"/>
    </row>
    <row r="8" spans="1:4">
      <c r="A8" s="1" t="s">
        <v>782</v>
      </c>
      <c r="B8" s="1" t="s">
        <v>789</v>
      </c>
      <c r="C8" s="1" t="s">
        <v>781</v>
      </c>
    </row>
    <row r="9" spans="1:4" ht="15.75">
      <c r="A9" s="112">
        <v>1</v>
      </c>
      <c r="B9" s="112" t="s">
        <v>1065</v>
      </c>
      <c r="C9" s="112">
        <v>1</v>
      </c>
    </row>
    <row r="10" spans="1:4" ht="15.75">
      <c r="A10" s="112">
        <v>2</v>
      </c>
      <c r="B10" s="112" t="s">
        <v>1066</v>
      </c>
      <c r="C10" s="112">
        <v>1</v>
      </c>
    </row>
    <row r="11" spans="1:4" ht="15.75">
      <c r="A11" s="112">
        <v>3</v>
      </c>
      <c r="B11" s="112" t="s">
        <v>1067</v>
      </c>
      <c r="C11" s="112">
        <v>1</v>
      </c>
    </row>
    <row r="12" spans="1:4" ht="15.75">
      <c r="A12" s="112">
        <v>4</v>
      </c>
      <c r="B12" s="112" t="s">
        <v>1068</v>
      </c>
      <c r="C12" s="1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79" priority="9">
      <formula>LEN(TRIM(B1))=0</formula>
    </cfRule>
  </conditionalFormatting>
  <conditionalFormatting sqref="A130:C65536">
    <cfRule type="containsBlanks" dxfId="78" priority="8">
      <formula>LEN(TRIM(A130))=0</formula>
    </cfRule>
  </conditionalFormatting>
  <conditionalFormatting sqref="A9:B105">
    <cfRule type="containsBlanks" dxfId="77" priority="7">
      <formula>LEN(TRIM(A9))=0</formula>
    </cfRule>
  </conditionalFormatting>
  <conditionalFormatting sqref="C9:C105">
    <cfRule type="containsBlanks" dxfId="76" priority="6">
      <formula>LEN(TRIM(C9))=0</formula>
    </cfRule>
  </conditionalFormatting>
  <conditionalFormatting sqref="B1:C3">
    <cfRule type="containsBlanks" dxfId="75" priority="5">
      <formula>LEN(TRIM(B1))=0</formula>
    </cfRule>
  </conditionalFormatting>
  <conditionalFormatting sqref="A9:B12">
    <cfRule type="containsBlanks" dxfId="74" priority="4">
      <formula>LEN(TRIM(A9))=0</formula>
    </cfRule>
  </conditionalFormatting>
  <conditionalFormatting sqref="C9:C12">
    <cfRule type="containsBlanks" dxfId="73" priority="3">
      <formula>LEN(TRIM(C9))=0</formula>
    </cfRule>
  </conditionalFormatting>
  <conditionalFormatting sqref="A9:C12">
    <cfRule type="containsBlanks" dxfId="72" priority="2">
      <formula>LEN(TRIM(A9))=0</formula>
    </cfRule>
  </conditionalFormatting>
  <conditionalFormatting sqref="B1:C3">
    <cfRule type="containsBlanks" dxfId="71" priority="1">
      <formula>LEN(TRIM(B1))=0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5"/>
  <cols>
    <col min="1" max="1" width="5" style="10" customWidth="1"/>
    <col min="2" max="2" width="71.375" style="10" customWidth="1"/>
    <col min="3" max="16384" width="9" style="2"/>
  </cols>
  <sheetData>
    <row r="1" spans="1:3">
      <c r="A1" s="1" t="s">
        <v>784</v>
      </c>
      <c r="B1" s="147" t="s">
        <v>1057</v>
      </c>
      <c r="C1" s="148"/>
    </row>
    <row r="2" spans="1:3">
      <c r="A2" s="1" t="s">
        <v>786</v>
      </c>
      <c r="B2" s="149" t="s">
        <v>1055</v>
      </c>
      <c r="C2" s="150"/>
    </row>
    <row r="3" spans="1:3">
      <c r="A3" s="1" t="s">
        <v>785</v>
      </c>
      <c r="B3" s="149" t="s">
        <v>1056</v>
      </c>
      <c r="C3" s="150"/>
    </row>
    <row r="4" spans="1:3">
      <c r="A4" s="2"/>
      <c r="B4" s="2"/>
    </row>
    <row r="5" spans="1:3" ht="21.75">
      <c r="A5" s="4" t="s">
        <v>792</v>
      </c>
      <c r="B5" s="6"/>
    </row>
    <row r="6" spans="1:3">
      <c r="A6" s="7" t="s">
        <v>793</v>
      </c>
      <c r="B6" s="9"/>
    </row>
    <row r="7" spans="1:3">
      <c r="A7" s="3"/>
      <c r="B7" s="2"/>
    </row>
    <row r="8" spans="1:3">
      <c r="A8" s="1" t="s">
        <v>782</v>
      </c>
      <c r="B8" s="1" t="s">
        <v>794</v>
      </c>
    </row>
    <row r="9" spans="1:3">
      <c r="A9" s="10">
        <v>1</v>
      </c>
      <c r="B9" s="10" t="s">
        <v>1073</v>
      </c>
    </row>
  </sheetData>
  <sheetProtection selectLockedCells="1"/>
  <mergeCells count="3">
    <mergeCell ref="B1:C1"/>
    <mergeCell ref="B3:C3"/>
    <mergeCell ref="B2:C2"/>
  </mergeCells>
  <phoneticPr fontId="35" type="noConversion"/>
  <conditionalFormatting sqref="B1:B3">
    <cfRule type="containsBlanks" dxfId="70" priority="6">
      <formula>LEN(TRIM(B1))=0</formula>
    </cfRule>
  </conditionalFormatting>
  <conditionalFormatting sqref="A9:B65536">
    <cfRule type="containsBlanks" dxfId="69" priority="5">
      <formula>LEN(TRIM(A9))=0</formula>
    </cfRule>
  </conditionalFormatting>
  <conditionalFormatting sqref="B1:B3">
    <cfRule type="containsBlanks" dxfId="68" priority="4">
      <formula>LEN(TRIM(B1))=0</formula>
    </cfRule>
  </conditionalFormatting>
  <conditionalFormatting sqref="B1:C1">
    <cfRule type="containsBlanks" dxfId="67" priority="3">
      <formula>LEN(TRIM(B1))=0</formula>
    </cfRule>
  </conditionalFormatting>
  <conditionalFormatting sqref="B3:C3">
    <cfRule type="containsBlanks" dxfId="66" priority="2">
      <formula>LEN(TRIM(B3))=0</formula>
    </cfRule>
  </conditionalFormatting>
  <conditionalFormatting sqref="B1:C3">
    <cfRule type="containsBlanks" dxfId="65" priority="1">
      <formula>LEN(TRIM(B1))=0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5" sqref="B15"/>
    </sheetView>
  </sheetViews>
  <sheetFormatPr defaultRowHeight="15"/>
  <cols>
    <col min="1" max="1" width="5" style="10" customWidth="1"/>
    <col min="2" max="2" width="79" style="10" customWidth="1"/>
    <col min="3" max="16384" width="9" style="2"/>
  </cols>
  <sheetData>
    <row r="1" spans="1:3">
      <c r="A1" s="1" t="s">
        <v>784</v>
      </c>
      <c r="B1" s="147" t="s">
        <v>1057</v>
      </c>
      <c r="C1" s="148"/>
    </row>
    <row r="2" spans="1:3">
      <c r="A2" s="1" t="s">
        <v>786</v>
      </c>
      <c r="B2" s="149" t="s">
        <v>1055</v>
      </c>
      <c r="C2" s="150"/>
    </row>
    <row r="3" spans="1:3">
      <c r="A3" s="1" t="s">
        <v>785</v>
      </c>
      <c r="B3" s="149" t="s">
        <v>1056</v>
      </c>
      <c r="C3" s="150"/>
    </row>
    <row r="4" spans="1:3">
      <c r="A4" s="2"/>
      <c r="B4" s="2"/>
    </row>
    <row r="5" spans="1:3" ht="21.75">
      <c r="A5" s="4" t="s">
        <v>443</v>
      </c>
      <c r="B5" s="6"/>
    </row>
    <row r="6" spans="1:3">
      <c r="A6" s="7"/>
      <c r="B6" s="9"/>
    </row>
    <row r="7" spans="1:3">
      <c r="A7" s="3"/>
      <c r="B7" s="2"/>
    </row>
    <row r="8" spans="1:3">
      <c r="A8" s="1" t="s">
        <v>782</v>
      </c>
      <c r="B8" s="1" t="s">
        <v>800</v>
      </c>
    </row>
    <row r="9" spans="1:3">
      <c r="A9" s="10">
        <v>1</v>
      </c>
      <c r="B9" s="10" t="s">
        <v>1074</v>
      </c>
    </row>
  </sheetData>
  <sheetProtection selectLockedCells="1"/>
  <mergeCells count="3">
    <mergeCell ref="B1:C1"/>
    <mergeCell ref="B3:C3"/>
    <mergeCell ref="B2:C2"/>
  </mergeCells>
  <phoneticPr fontId="35" type="noConversion"/>
  <conditionalFormatting sqref="B1:B3">
    <cfRule type="containsBlanks" dxfId="64" priority="6">
      <formula>LEN(TRIM(B1))=0</formula>
    </cfRule>
  </conditionalFormatting>
  <conditionalFormatting sqref="A9:B65536">
    <cfRule type="containsBlanks" dxfId="63" priority="5">
      <formula>LEN(TRIM(A9))=0</formula>
    </cfRule>
  </conditionalFormatting>
  <conditionalFormatting sqref="B1:B3">
    <cfRule type="containsBlanks" dxfId="62" priority="4">
      <formula>LEN(TRIM(B1))=0</formula>
    </cfRule>
  </conditionalFormatting>
  <conditionalFormatting sqref="B1:C1">
    <cfRule type="containsBlanks" dxfId="61" priority="3">
      <formula>LEN(TRIM(B1))=0</formula>
    </cfRule>
  </conditionalFormatting>
  <conditionalFormatting sqref="B3:C3">
    <cfRule type="containsBlanks" dxfId="60" priority="2">
      <formula>LEN(TRIM(B3))=0</formula>
    </cfRule>
  </conditionalFormatting>
  <conditionalFormatting sqref="B1:C3">
    <cfRule type="containsBlanks" dxfId="59" priority="1">
      <formula>LEN(TRIM(B1))=0</formula>
    </cfRule>
  </conditionalFormatting>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80.25" style="10" customWidth="1"/>
    <col min="3" max="16384" width="9" style="2"/>
  </cols>
  <sheetData>
    <row r="1" spans="1:3">
      <c r="A1" s="1" t="s">
        <v>784</v>
      </c>
      <c r="B1" s="147" t="s">
        <v>1069</v>
      </c>
      <c r="C1" s="148"/>
    </row>
    <row r="2" spans="1:3">
      <c r="A2" s="1" t="s">
        <v>786</v>
      </c>
      <c r="B2" s="114" t="s">
        <v>1063</v>
      </c>
    </row>
    <row r="3" spans="1:3">
      <c r="A3" s="1" t="s">
        <v>785</v>
      </c>
      <c r="B3" s="149" t="s">
        <v>1064</v>
      </c>
      <c r="C3" s="150"/>
    </row>
    <row r="4" spans="1:3">
      <c r="A4" s="2"/>
      <c r="B4" s="2"/>
    </row>
    <row r="5" spans="1:3" ht="21.75">
      <c r="A5" s="4" t="s">
        <v>444</v>
      </c>
      <c r="B5" s="6"/>
    </row>
    <row r="6" spans="1:3">
      <c r="A6" s="7"/>
      <c r="B6" s="9"/>
    </row>
    <row r="7" spans="1:3">
      <c r="A7" s="3"/>
      <c r="B7" s="2"/>
    </row>
    <row r="8" spans="1:3">
      <c r="A8" s="1" t="s">
        <v>782</v>
      </c>
      <c r="B8" s="1" t="s">
        <v>801</v>
      </c>
    </row>
    <row r="9" spans="1:3">
      <c r="A9" s="10">
        <v>1</v>
      </c>
      <c r="B9" s="10" t="s">
        <v>1075</v>
      </c>
    </row>
  </sheetData>
  <sheetProtection selectLockedCells="1"/>
  <mergeCells count="2">
    <mergeCell ref="B1:C1"/>
    <mergeCell ref="B3:C3"/>
  </mergeCells>
  <phoneticPr fontId="35" type="noConversion"/>
  <conditionalFormatting sqref="B1:B3">
    <cfRule type="containsBlanks" dxfId="58" priority="6">
      <formula>LEN(TRIM(B1))=0</formula>
    </cfRule>
  </conditionalFormatting>
  <conditionalFormatting sqref="A10:B65536 A9">
    <cfRule type="containsBlanks" dxfId="57" priority="5">
      <formula>LEN(TRIM(A9))=0</formula>
    </cfRule>
  </conditionalFormatting>
  <conditionalFormatting sqref="B9">
    <cfRule type="containsBlanks" dxfId="56" priority="4">
      <formula>LEN(TRIM(B9))=0</formula>
    </cfRule>
  </conditionalFormatting>
  <conditionalFormatting sqref="B1:B3">
    <cfRule type="containsBlanks" dxfId="55" priority="3">
      <formula>LEN(TRIM(B1))=0</formula>
    </cfRule>
  </conditionalFormatting>
  <conditionalFormatting sqref="B1:C1">
    <cfRule type="containsBlanks" dxfId="54" priority="2">
      <formula>LEN(TRIM(B1))=0</formula>
    </cfRule>
  </conditionalFormatting>
  <conditionalFormatting sqref="B3:C3">
    <cfRule type="containsBlanks" dxfId="53"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7" sqref="B17"/>
    </sheetView>
  </sheetViews>
  <sheetFormatPr defaultRowHeight="15"/>
  <cols>
    <col min="1" max="1" width="5" style="10" customWidth="1"/>
    <col min="2" max="2" width="78" style="10" customWidth="1"/>
    <col min="3" max="16384" width="9" style="2"/>
  </cols>
  <sheetData>
    <row r="1" spans="1:3">
      <c r="A1" s="1" t="s">
        <v>784</v>
      </c>
      <c r="B1" s="147" t="s">
        <v>1057</v>
      </c>
      <c r="C1" s="148"/>
    </row>
    <row r="2" spans="1:3">
      <c r="A2" s="1" t="s">
        <v>786</v>
      </c>
      <c r="B2" s="149" t="s">
        <v>1055</v>
      </c>
      <c r="C2" s="150"/>
    </row>
    <row r="3" spans="1:3">
      <c r="A3" s="1" t="s">
        <v>785</v>
      </c>
      <c r="B3" s="149" t="s">
        <v>1056</v>
      </c>
      <c r="C3" s="150"/>
    </row>
    <row r="4" spans="1:3">
      <c r="A4" s="2"/>
      <c r="B4" s="2"/>
    </row>
    <row r="5" spans="1:3" ht="21.75">
      <c r="A5" s="4" t="s">
        <v>445</v>
      </c>
      <c r="B5" s="6"/>
    </row>
    <row r="6" spans="1:3">
      <c r="A6" s="7"/>
      <c r="B6" s="9"/>
    </row>
    <row r="7" spans="1:3">
      <c r="A7" s="3"/>
      <c r="B7" s="2"/>
    </row>
    <row r="8" spans="1:3">
      <c r="A8" s="1" t="s">
        <v>782</v>
      </c>
      <c r="B8" s="1" t="s">
        <v>802</v>
      </c>
    </row>
    <row r="9" spans="1:3">
      <c r="A9" s="109" t="s">
        <v>1076</v>
      </c>
      <c r="B9" s="109" t="s">
        <v>1077</v>
      </c>
    </row>
    <row r="10" spans="1:3">
      <c r="A10" s="109" t="s">
        <v>1078</v>
      </c>
      <c r="B10" s="109" t="s">
        <v>1079</v>
      </c>
    </row>
    <row r="11" spans="1:3">
      <c r="A11" s="109"/>
      <c r="B11" s="109"/>
    </row>
    <row r="12" spans="1:3">
      <c r="A12" s="109"/>
      <c r="B12" s="109"/>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mergeCells count="3">
    <mergeCell ref="B1:C1"/>
    <mergeCell ref="B3:C3"/>
    <mergeCell ref="B2:C2"/>
  </mergeCells>
  <phoneticPr fontId="35" type="noConversion"/>
  <conditionalFormatting sqref="B1:B3">
    <cfRule type="containsBlanks" dxfId="52" priority="6">
      <formula>LEN(TRIM(B1))=0</formula>
    </cfRule>
  </conditionalFormatting>
  <conditionalFormatting sqref="A9:B65536">
    <cfRule type="containsBlanks" dxfId="51" priority="5">
      <formula>LEN(TRIM(A9))=0</formula>
    </cfRule>
  </conditionalFormatting>
  <conditionalFormatting sqref="B1:B3">
    <cfRule type="containsBlanks" dxfId="50" priority="4">
      <formula>LEN(TRIM(B1))=0</formula>
    </cfRule>
  </conditionalFormatting>
  <conditionalFormatting sqref="B1:C1">
    <cfRule type="containsBlanks" dxfId="49" priority="3">
      <formula>LEN(TRIM(B1))=0</formula>
    </cfRule>
  </conditionalFormatting>
  <conditionalFormatting sqref="B3:C3">
    <cfRule type="containsBlanks" dxfId="48" priority="2">
      <formula>LEN(TRIM(B3))=0</formula>
    </cfRule>
  </conditionalFormatting>
  <conditionalFormatting sqref="B1:C3">
    <cfRule type="containsBlanks" dxfId="47" priority="1">
      <formula>LEN(TRIM(B1))=0</formula>
    </cfRule>
  </conditionalFormatting>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5" sqref="C15"/>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47" t="s">
        <v>1057</v>
      </c>
      <c r="C1" s="148"/>
      <c r="D1" s="32" t="s">
        <v>808</v>
      </c>
    </row>
    <row r="2" spans="1:4">
      <c r="A2" s="1" t="s">
        <v>786</v>
      </c>
      <c r="B2" s="149" t="s">
        <v>1055</v>
      </c>
      <c r="C2" s="150"/>
    </row>
    <row r="3" spans="1:4">
      <c r="A3" s="1" t="s">
        <v>785</v>
      </c>
      <c r="B3" s="149" t="s">
        <v>1056</v>
      </c>
      <c r="C3" s="150"/>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0">
        <v>1</v>
      </c>
      <c r="B9" s="115" t="s">
        <v>1080</v>
      </c>
    </row>
  </sheetData>
  <sheetProtection selectLockedCells="1"/>
  <mergeCells count="3">
    <mergeCell ref="B1:C1"/>
    <mergeCell ref="B3:C3"/>
    <mergeCell ref="B2:C2"/>
  </mergeCells>
  <phoneticPr fontId="35" type="noConversion"/>
  <conditionalFormatting sqref="B1:C3">
    <cfRule type="containsBlanks" dxfId="46" priority="6">
      <formula>LEN(TRIM(B1))=0</formula>
    </cfRule>
  </conditionalFormatting>
  <conditionalFormatting sqref="A9:C65536">
    <cfRule type="containsBlanks" dxfId="45" priority="5">
      <formula>LEN(TRIM(A9))=0</formula>
    </cfRule>
  </conditionalFormatting>
  <conditionalFormatting sqref="B1:B3">
    <cfRule type="containsBlanks" dxfId="44" priority="4">
      <formula>LEN(TRIM(B1))=0</formula>
    </cfRule>
  </conditionalFormatting>
  <conditionalFormatting sqref="B1:C1">
    <cfRule type="containsBlanks" dxfId="43" priority="3">
      <formula>LEN(TRIM(B1))=0</formula>
    </cfRule>
  </conditionalFormatting>
  <conditionalFormatting sqref="B3:C3">
    <cfRule type="containsBlanks" dxfId="42" priority="2">
      <formula>LEN(TRIM(B3))=0</formula>
    </cfRule>
  </conditionalFormatting>
  <conditionalFormatting sqref="B1:C3">
    <cfRule type="containsBlanks" dxfId="41" priority="1">
      <formula>LEN(TRIM(B1))=0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1" sqref="B1:C3"/>
    </sheetView>
  </sheetViews>
  <sheetFormatPr defaultRowHeight="15"/>
  <cols>
    <col min="1" max="1" width="5" style="10" customWidth="1"/>
    <col min="2" max="2" width="90.625" style="10" customWidth="1"/>
    <col min="3" max="16384" width="9" style="2"/>
  </cols>
  <sheetData>
    <row r="1" spans="1:3">
      <c r="A1" s="1" t="s">
        <v>784</v>
      </c>
      <c r="B1" s="147" t="s">
        <v>1057</v>
      </c>
      <c r="C1" s="148"/>
    </row>
    <row r="2" spans="1:3">
      <c r="A2" s="1" t="s">
        <v>786</v>
      </c>
      <c r="B2" s="149" t="s">
        <v>1055</v>
      </c>
      <c r="C2" s="150"/>
    </row>
    <row r="3" spans="1:3">
      <c r="A3" s="1" t="s">
        <v>785</v>
      </c>
      <c r="B3" s="149" t="s">
        <v>1056</v>
      </c>
      <c r="C3" s="150"/>
    </row>
    <row r="4" spans="1:3">
      <c r="A4" s="2"/>
      <c r="B4" s="2"/>
    </row>
    <row r="5" spans="1:3" ht="21.75">
      <c r="A5" s="4" t="s">
        <v>1038</v>
      </c>
      <c r="B5" s="6"/>
    </row>
    <row r="6" spans="1:3">
      <c r="A6" s="7"/>
      <c r="B6" s="9"/>
    </row>
    <row r="7" spans="1:3">
      <c r="A7" s="3"/>
      <c r="B7" s="2"/>
    </row>
    <row r="8" spans="1:3">
      <c r="A8" s="1" t="s">
        <v>782</v>
      </c>
      <c r="B8" s="1" t="s">
        <v>806</v>
      </c>
    </row>
  </sheetData>
  <sheetProtection selectLockedCells="1"/>
  <mergeCells count="3">
    <mergeCell ref="B1:C1"/>
    <mergeCell ref="B3:C3"/>
    <mergeCell ref="B2:C2"/>
  </mergeCells>
  <phoneticPr fontId="35" type="noConversion"/>
  <conditionalFormatting sqref="B1:B3">
    <cfRule type="containsBlanks" dxfId="40" priority="6">
      <formula>LEN(TRIM(B1))=0</formula>
    </cfRule>
  </conditionalFormatting>
  <conditionalFormatting sqref="A9:B65536">
    <cfRule type="containsBlanks" dxfId="39" priority="5">
      <formula>LEN(TRIM(A9))=0</formula>
    </cfRule>
  </conditionalFormatting>
  <conditionalFormatting sqref="B1:B3">
    <cfRule type="containsBlanks" dxfId="38" priority="4">
      <formula>LEN(TRIM(B1))=0</formula>
    </cfRule>
  </conditionalFormatting>
  <conditionalFormatting sqref="B1:C1">
    <cfRule type="containsBlanks" dxfId="37" priority="3">
      <formula>LEN(TRIM(B1))=0</formula>
    </cfRule>
  </conditionalFormatting>
  <conditionalFormatting sqref="B3:C3">
    <cfRule type="containsBlanks" dxfId="36" priority="2">
      <formula>LEN(TRIM(B3))=0</formula>
    </cfRule>
  </conditionalFormatting>
  <conditionalFormatting sqref="B1:C3">
    <cfRule type="containsBlanks" dxfId="35" priority="1">
      <formula>LEN(TRIM(B1))=0</formula>
    </cfRule>
  </conditionalFormatting>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0" customWidth="1"/>
    <col min="2" max="2" width="90.625" style="10" customWidth="1"/>
    <col min="3" max="16384" width="9" style="2"/>
  </cols>
  <sheetData>
    <row r="1" spans="1:3">
      <c r="A1" s="1" t="s">
        <v>784</v>
      </c>
      <c r="B1" s="147" t="s">
        <v>1057</v>
      </c>
      <c r="C1" s="148"/>
    </row>
    <row r="2" spans="1:3">
      <c r="A2" s="1" t="s">
        <v>786</v>
      </c>
      <c r="B2" s="149" t="s">
        <v>1055</v>
      </c>
      <c r="C2" s="150"/>
    </row>
    <row r="3" spans="1:3">
      <c r="A3" s="1" t="s">
        <v>785</v>
      </c>
      <c r="B3" s="149" t="s">
        <v>1056</v>
      </c>
      <c r="C3" s="150"/>
    </row>
    <row r="4" spans="1:3">
      <c r="A4" s="2"/>
      <c r="B4" s="2"/>
    </row>
    <row r="5" spans="1:3" ht="21.75">
      <c r="A5" s="4" t="s">
        <v>1039</v>
      </c>
      <c r="B5" s="6"/>
    </row>
    <row r="6" spans="1:3">
      <c r="A6" s="7"/>
      <c r="B6" s="9"/>
    </row>
    <row r="7" spans="1:3">
      <c r="A7" s="3"/>
      <c r="B7" s="2"/>
    </row>
    <row r="8" spans="1:3">
      <c r="A8" s="1" t="s">
        <v>782</v>
      </c>
      <c r="B8" s="1" t="s">
        <v>805</v>
      </c>
    </row>
    <row r="9" spans="1:3">
      <c r="A9" s="10">
        <v>1</v>
      </c>
      <c r="B9" s="10" t="s">
        <v>1083</v>
      </c>
    </row>
  </sheetData>
  <sheetProtection selectLockedCells="1"/>
  <mergeCells count="3">
    <mergeCell ref="B1:C1"/>
    <mergeCell ref="B3:C3"/>
    <mergeCell ref="B2:C2"/>
  </mergeCells>
  <phoneticPr fontId="35" type="noConversion"/>
  <conditionalFormatting sqref="B1:B3">
    <cfRule type="containsBlanks" dxfId="34" priority="6">
      <formula>LEN(TRIM(B1))=0</formula>
    </cfRule>
  </conditionalFormatting>
  <conditionalFormatting sqref="A9:B65536">
    <cfRule type="containsBlanks" dxfId="33" priority="5">
      <formula>LEN(TRIM(A9))=0</formula>
    </cfRule>
  </conditionalFormatting>
  <conditionalFormatting sqref="B1:B3">
    <cfRule type="containsBlanks" dxfId="32" priority="4">
      <formula>LEN(TRIM(B1))=0</formula>
    </cfRule>
  </conditionalFormatting>
  <conditionalFormatting sqref="B1:C1">
    <cfRule type="containsBlanks" dxfId="31" priority="3">
      <formula>LEN(TRIM(B1))=0</formula>
    </cfRule>
  </conditionalFormatting>
  <conditionalFormatting sqref="B3:C3">
    <cfRule type="containsBlanks" dxfId="30" priority="2">
      <formula>LEN(TRIM(B3))=0</formula>
    </cfRule>
  </conditionalFormatting>
  <conditionalFormatting sqref="B1:C3">
    <cfRule type="containsBlanks" dxfId="29" priority="1">
      <formula>LEN(TRIM(B1))=0</formula>
    </cfRule>
  </conditionalFormatting>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9" sqref="A9:XFD9"/>
    </sheetView>
  </sheetViews>
  <sheetFormatPr defaultRowHeight="17.25"/>
  <cols>
    <col min="1" max="1" width="5" style="26" customWidth="1"/>
    <col min="2" max="2" width="40.25"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51" t="s">
        <v>1070</v>
      </c>
      <c r="C1" s="151"/>
      <c r="D1" s="151"/>
      <c r="E1" s="32" t="s">
        <v>808</v>
      </c>
      <c r="F1" s="11"/>
      <c r="G1" s="11"/>
      <c r="H1" s="11"/>
      <c r="I1" s="11"/>
      <c r="J1" s="11"/>
      <c r="K1" s="11"/>
      <c r="L1" s="11"/>
      <c r="M1" s="11"/>
    </row>
    <row r="2" spans="1:13">
      <c r="A2" s="1" t="s">
        <v>786</v>
      </c>
      <c r="B2" s="149" t="s">
        <v>1055</v>
      </c>
      <c r="C2" s="152"/>
      <c r="D2" s="150"/>
      <c r="E2" s="11"/>
      <c r="F2" s="11"/>
      <c r="G2" s="11"/>
      <c r="H2" s="11"/>
      <c r="I2" s="11"/>
      <c r="J2" s="11"/>
      <c r="K2" s="11"/>
      <c r="L2" s="11"/>
      <c r="M2" s="11"/>
    </row>
    <row r="3" spans="1:13">
      <c r="A3" s="1" t="s">
        <v>785</v>
      </c>
      <c r="B3" s="149" t="s">
        <v>1055</v>
      </c>
      <c r="C3" s="152"/>
      <c r="D3" s="150"/>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ht="54" customHeight="1">
      <c r="A9" s="116">
        <v>1</v>
      </c>
      <c r="B9" s="119" t="s">
        <v>1081</v>
      </c>
      <c r="C9" s="116" t="s">
        <v>1082</v>
      </c>
      <c r="D9" s="116" t="s">
        <v>1086</v>
      </c>
      <c r="E9" s="116" t="s">
        <v>1087</v>
      </c>
      <c r="F9" s="116" t="s">
        <v>1061</v>
      </c>
      <c r="G9" s="116" t="s">
        <v>1060</v>
      </c>
      <c r="H9" s="116"/>
      <c r="I9" s="118" t="s">
        <v>1088</v>
      </c>
      <c r="J9" s="116" t="s">
        <v>1073</v>
      </c>
      <c r="K9" s="117"/>
      <c r="L9" s="117"/>
      <c r="M9" s="104" t="s">
        <v>820</v>
      </c>
    </row>
    <row r="10" spans="1:13" ht="34.5">
      <c r="A10" s="116">
        <v>2</v>
      </c>
      <c r="B10" s="120" t="s">
        <v>1084</v>
      </c>
      <c r="C10" s="116" t="s">
        <v>1085</v>
      </c>
      <c r="D10" s="116" t="s">
        <v>1086</v>
      </c>
      <c r="E10" s="116" t="s">
        <v>1087</v>
      </c>
      <c r="F10" s="116" t="s">
        <v>1061</v>
      </c>
      <c r="G10" s="116" t="s">
        <v>1060</v>
      </c>
      <c r="H10" s="116"/>
      <c r="I10" s="118" t="s">
        <v>1088</v>
      </c>
      <c r="J10" s="116" t="s">
        <v>1073</v>
      </c>
      <c r="K10" s="117"/>
      <c r="L10" s="117"/>
      <c r="M10" s="104" t="s">
        <v>820</v>
      </c>
    </row>
    <row r="11" spans="1:13" ht="34.5">
      <c r="A11" s="116">
        <v>3</v>
      </c>
      <c r="B11" s="121" t="s">
        <v>1089</v>
      </c>
      <c r="C11" s="116" t="s">
        <v>1093</v>
      </c>
      <c r="D11" s="116" t="s">
        <v>1086</v>
      </c>
      <c r="E11" s="116" t="s">
        <v>1087</v>
      </c>
      <c r="F11" s="116" t="s">
        <v>1061</v>
      </c>
      <c r="G11" s="116" t="s">
        <v>1060</v>
      </c>
      <c r="H11" s="116"/>
      <c r="I11" s="118" t="s">
        <v>1088</v>
      </c>
      <c r="J11" s="116" t="s">
        <v>1073</v>
      </c>
      <c r="K11" s="117"/>
      <c r="L11" s="117"/>
      <c r="M11" s="104" t="s">
        <v>820</v>
      </c>
    </row>
    <row r="12" spans="1:13" ht="34.5">
      <c r="A12" s="116">
        <v>4</v>
      </c>
      <c r="B12" s="119" t="s">
        <v>1090</v>
      </c>
      <c r="C12" s="116" t="s">
        <v>1094</v>
      </c>
      <c r="D12" s="116" t="s">
        <v>1086</v>
      </c>
      <c r="E12" s="116" t="s">
        <v>1087</v>
      </c>
      <c r="F12" s="116" t="s">
        <v>1061</v>
      </c>
      <c r="G12" s="116" t="s">
        <v>1060</v>
      </c>
      <c r="H12" s="116"/>
      <c r="I12" s="118" t="s">
        <v>1088</v>
      </c>
      <c r="J12" s="116" t="s">
        <v>1073</v>
      </c>
      <c r="K12" s="117"/>
      <c r="L12" s="117"/>
      <c r="M12" s="104" t="s">
        <v>820</v>
      </c>
    </row>
    <row r="13" spans="1:13" ht="34.5">
      <c r="A13" s="116">
        <v>5</v>
      </c>
      <c r="B13" s="121" t="s">
        <v>1091</v>
      </c>
      <c r="C13" s="116" t="s">
        <v>1095</v>
      </c>
      <c r="D13" s="116" t="s">
        <v>1086</v>
      </c>
      <c r="E13" s="116" t="s">
        <v>1087</v>
      </c>
      <c r="F13" s="116" t="s">
        <v>1061</v>
      </c>
      <c r="G13" s="116" t="s">
        <v>1060</v>
      </c>
      <c r="H13" s="116"/>
      <c r="I13" s="118" t="s">
        <v>1088</v>
      </c>
      <c r="J13" s="116" t="s">
        <v>1073</v>
      </c>
      <c r="K13" s="117"/>
      <c r="L13" s="117"/>
      <c r="M13" s="104" t="s">
        <v>820</v>
      </c>
    </row>
    <row r="14" spans="1:13" ht="34.5">
      <c r="A14" s="116">
        <v>6</v>
      </c>
      <c r="B14" s="121" t="s">
        <v>1092</v>
      </c>
      <c r="C14" s="116" t="s">
        <v>1096</v>
      </c>
      <c r="D14" s="116" t="s">
        <v>1086</v>
      </c>
      <c r="E14" s="116" t="s">
        <v>1087</v>
      </c>
      <c r="F14" s="116" t="s">
        <v>1061</v>
      </c>
      <c r="G14" s="116" t="s">
        <v>1060</v>
      </c>
      <c r="H14" s="116"/>
      <c r="I14" s="118" t="s">
        <v>1088</v>
      </c>
      <c r="J14" s="116" t="s">
        <v>1073</v>
      </c>
      <c r="K14" s="117"/>
      <c r="L14" s="117"/>
      <c r="M14" s="104" t="s">
        <v>820</v>
      </c>
    </row>
    <row r="15" spans="1:13" ht="15" customHeight="1">
      <c r="A15" s="27"/>
      <c r="D15" s="117"/>
      <c r="E15" s="116"/>
      <c r="F15" s="116"/>
      <c r="G15" s="116"/>
      <c r="H15" s="116"/>
      <c r="I15" s="116"/>
      <c r="J15" s="116"/>
      <c r="K15" s="117"/>
      <c r="L15" s="117"/>
      <c r="M15" s="104"/>
    </row>
    <row r="16" spans="1:13">
      <c r="A16" s="27"/>
      <c r="D16" s="117"/>
      <c r="E16" s="117"/>
      <c r="F16" s="117"/>
      <c r="G16" s="117"/>
      <c r="H16" s="117"/>
      <c r="I16" s="117"/>
      <c r="J16" s="117"/>
      <c r="K16" s="117"/>
      <c r="L16" s="117"/>
      <c r="M16" s="104"/>
    </row>
    <row r="17" spans="1:13">
      <c r="A17" s="27"/>
      <c r="D17" s="117"/>
      <c r="E17" s="117"/>
      <c r="F17" s="117"/>
      <c r="G17" s="117"/>
      <c r="H17" s="117"/>
      <c r="I17" s="117"/>
      <c r="J17" s="117"/>
      <c r="K17" s="117"/>
      <c r="L17" s="117"/>
      <c r="M17" s="104"/>
    </row>
    <row r="18" spans="1:13">
      <c r="A18" s="27"/>
      <c r="D18" s="117"/>
      <c r="E18" s="117"/>
      <c r="F18" s="117"/>
      <c r="G18" s="117"/>
      <c r="H18" s="117"/>
      <c r="I18" s="117"/>
      <c r="J18" s="117"/>
      <c r="K18" s="117"/>
      <c r="L18" s="117"/>
      <c r="M18" s="104"/>
    </row>
    <row r="19" spans="1:13">
      <c r="A19" s="27"/>
      <c r="D19" s="117"/>
      <c r="E19" s="117"/>
      <c r="F19" s="117"/>
      <c r="G19" s="117"/>
      <c r="H19" s="117"/>
      <c r="I19" s="117"/>
      <c r="J19" s="117"/>
      <c r="K19" s="117"/>
      <c r="L19" s="117"/>
      <c r="M19" s="104"/>
    </row>
    <row r="20" spans="1:13">
      <c r="A20" s="27"/>
      <c r="D20" s="117"/>
      <c r="E20" s="117"/>
      <c r="F20" s="117"/>
      <c r="G20" s="117"/>
      <c r="H20" s="117"/>
      <c r="I20" s="117"/>
      <c r="J20" s="117"/>
      <c r="K20" s="117"/>
      <c r="L20" s="117"/>
      <c r="M20" s="104"/>
    </row>
    <row r="21" spans="1:13">
      <c r="A21" s="27"/>
      <c r="D21" s="117"/>
      <c r="E21" s="117"/>
      <c r="F21" s="117"/>
      <c r="G21" s="117"/>
      <c r="H21" s="117"/>
      <c r="I21" s="117"/>
      <c r="J21" s="117"/>
      <c r="K21" s="117"/>
      <c r="L21" s="117"/>
      <c r="M21" s="104"/>
    </row>
    <row r="22" spans="1:13">
      <c r="A22" s="27"/>
      <c r="D22" s="117"/>
      <c r="E22" s="117"/>
      <c r="F22" s="117"/>
      <c r="G22" s="117"/>
      <c r="H22" s="117"/>
      <c r="I22" s="117"/>
      <c r="J22" s="117"/>
      <c r="K22" s="117"/>
      <c r="L22" s="117"/>
      <c r="M22" s="104"/>
    </row>
    <row r="23" spans="1:13">
      <c r="A23" s="27"/>
      <c r="D23" s="117"/>
      <c r="E23" s="117"/>
      <c r="F23" s="117"/>
      <c r="G23" s="117"/>
      <c r="H23" s="117"/>
      <c r="I23" s="117"/>
      <c r="J23" s="117"/>
      <c r="K23" s="117"/>
      <c r="L23" s="117"/>
      <c r="M23" s="104"/>
    </row>
    <row r="24" spans="1:13">
      <c r="A24" s="27"/>
      <c r="D24" s="117"/>
      <c r="E24" s="117"/>
      <c r="F24" s="117"/>
      <c r="G24" s="117"/>
      <c r="H24" s="117"/>
      <c r="I24" s="117"/>
      <c r="J24" s="117"/>
      <c r="K24" s="117"/>
      <c r="L24" s="117"/>
      <c r="M24" s="104"/>
    </row>
    <row r="25" spans="1:13">
      <c r="A25" s="27"/>
      <c r="D25" s="117"/>
      <c r="E25" s="117"/>
      <c r="F25" s="117"/>
      <c r="G25" s="117"/>
      <c r="H25" s="117"/>
      <c r="I25" s="117"/>
      <c r="J25" s="117"/>
      <c r="K25" s="117"/>
      <c r="L25" s="117"/>
      <c r="M25" s="104"/>
    </row>
    <row r="26" spans="1:13" ht="18" thickBot="1">
      <c r="A26" s="27"/>
      <c r="M26" s="104"/>
    </row>
    <row r="27" spans="1:13" ht="18" customHeight="1" thickBot="1">
      <c r="A27" s="153" t="s">
        <v>1107</v>
      </c>
      <c r="B27" s="164"/>
      <c r="C27" s="165"/>
      <c r="D27" s="110"/>
      <c r="E27" s="153" t="s">
        <v>1108</v>
      </c>
      <c r="F27" s="154"/>
      <c r="G27" s="154"/>
      <c r="H27" s="154"/>
      <c r="I27" s="155"/>
      <c r="J27" s="110"/>
      <c r="K27" s="110"/>
      <c r="L27" s="178"/>
      <c r="M27" s="110"/>
    </row>
    <row r="28" spans="1:13">
      <c r="A28" s="166"/>
      <c r="B28" s="167"/>
      <c r="C28" s="168"/>
      <c r="D28" s="110"/>
      <c r="E28" s="172"/>
      <c r="F28" s="173"/>
      <c r="G28" s="173"/>
      <c r="H28" s="173"/>
      <c r="I28" s="174"/>
      <c r="J28" s="110"/>
      <c r="K28" s="110"/>
      <c r="L28" s="157"/>
      <c r="M28" s="110"/>
    </row>
    <row r="29" spans="1:13" ht="18" thickBot="1">
      <c r="A29" s="169"/>
      <c r="B29" s="170"/>
      <c r="C29" s="171"/>
      <c r="D29" s="110"/>
      <c r="E29" s="175"/>
      <c r="F29" s="176"/>
      <c r="G29" s="176"/>
      <c r="H29" s="176"/>
      <c r="I29" s="177"/>
      <c r="J29" s="110"/>
      <c r="K29" s="110"/>
      <c r="L29" s="157"/>
      <c r="M29" s="110"/>
    </row>
    <row r="30" spans="1:13">
      <c r="A30" s="108"/>
      <c r="B30" s="108"/>
      <c r="C30" s="122"/>
      <c r="D30" s="123"/>
      <c r="E30" s="124"/>
      <c r="F30" s="108"/>
      <c r="G30" s="108"/>
      <c r="H30" s="108"/>
      <c r="I30" s="108"/>
      <c r="J30" s="108"/>
      <c r="K30" s="108"/>
      <c r="L30" s="108"/>
      <c r="M30" s="111" t="s">
        <v>820</v>
      </c>
    </row>
    <row r="31" spans="1:13">
      <c r="A31" s="27"/>
      <c r="M31" s="104" t="s">
        <v>820</v>
      </c>
    </row>
    <row r="32" spans="1:13">
      <c r="A32" s="27"/>
      <c r="M32" s="104" t="s">
        <v>820</v>
      </c>
    </row>
    <row r="33" spans="1:13">
      <c r="A33" s="27"/>
      <c r="M33" s="104" t="s">
        <v>820</v>
      </c>
    </row>
    <row r="34" spans="1:13">
      <c r="A34" s="27"/>
      <c r="M34" s="104" t="s">
        <v>820</v>
      </c>
    </row>
    <row r="35" spans="1:13">
      <c r="A35" s="27"/>
      <c r="M35" s="104" t="s">
        <v>820</v>
      </c>
    </row>
    <row r="36" spans="1:13">
      <c r="A36" s="27"/>
      <c r="M36" s="104" t="s">
        <v>820</v>
      </c>
    </row>
    <row r="37" spans="1:13">
      <c r="A37" s="27"/>
      <c r="M37" s="104" t="s">
        <v>820</v>
      </c>
    </row>
    <row r="38" spans="1:13">
      <c r="A38" s="27"/>
      <c r="M38" s="104" t="s">
        <v>820</v>
      </c>
    </row>
    <row r="39" spans="1:13">
      <c r="A39" s="27"/>
      <c r="M39" s="104" t="s">
        <v>820</v>
      </c>
    </row>
    <row r="40" spans="1:13">
      <c r="A40" s="27"/>
      <c r="M40" s="104" t="s">
        <v>820</v>
      </c>
    </row>
    <row r="41" spans="1:13">
      <c r="A41" s="27"/>
      <c r="M41" s="104" t="s">
        <v>820</v>
      </c>
    </row>
    <row r="42" spans="1:13">
      <c r="A42" s="27"/>
      <c r="M42" s="104" t="s">
        <v>820</v>
      </c>
    </row>
    <row r="43" spans="1:13">
      <c r="A43" s="27"/>
      <c r="M43" s="104" t="s">
        <v>820</v>
      </c>
    </row>
    <row r="44" spans="1:13">
      <c r="A44" s="27"/>
      <c r="M44" s="104" t="s">
        <v>820</v>
      </c>
    </row>
    <row r="45" spans="1:13">
      <c r="A45" s="27"/>
      <c r="M45" s="104" t="s">
        <v>820</v>
      </c>
    </row>
    <row r="46" spans="1:13">
      <c r="A46" s="27"/>
      <c r="M46" s="104" t="s">
        <v>820</v>
      </c>
    </row>
    <row r="47" spans="1:13" ht="18" thickBot="1">
      <c r="A47" s="27"/>
      <c r="M47" s="104" t="s">
        <v>820</v>
      </c>
    </row>
    <row r="48" spans="1:13" ht="18" thickBot="1">
      <c r="A48" s="153" t="s">
        <v>1052</v>
      </c>
      <c r="B48" s="154"/>
      <c r="C48" s="155"/>
      <c r="D48" s="110"/>
      <c r="E48" s="153" t="s">
        <v>1053</v>
      </c>
      <c r="F48" s="154"/>
      <c r="G48" s="154"/>
      <c r="H48" s="154"/>
      <c r="I48" s="155"/>
      <c r="J48" s="110"/>
      <c r="K48" s="110"/>
      <c r="L48" s="156"/>
      <c r="M48" s="110"/>
    </row>
    <row r="49" spans="1:13">
      <c r="A49" s="158"/>
      <c r="B49" s="159"/>
      <c r="C49" s="160"/>
      <c r="D49" s="110"/>
      <c r="E49" s="158"/>
      <c r="F49" s="159"/>
      <c r="G49" s="159"/>
      <c r="H49" s="159"/>
      <c r="I49" s="160"/>
      <c r="J49" s="110"/>
      <c r="K49" s="110"/>
      <c r="L49" s="157"/>
      <c r="M49" s="110"/>
    </row>
    <row r="50" spans="1:13" ht="18" thickBot="1">
      <c r="A50" s="161"/>
      <c r="B50" s="162"/>
      <c r="C50" s="163"/>
      <c r="D50" s="110"/>
      <c r="E50" s="161"/>
      <c r="F50" s="162"/>
      <c r="G50" s="162"/>
      <c r="H50" s="162"/>
      <c r="I50" s="163"/>
      <c r="J50" s="110"/>
      <c r="K50" s="110"/>
      <c r="L50" s="157"/>
      <c r="M50" s="110"/>
    </row>
    <row r="51" spans="1:13">
      <c r="A51" s="27"/>
      <c r="M51" s="104" t="s">
        <v>820</v>
      </c>
    </row>
    <row r="52" spans="1:13">
      <c r="A52" s="27"/>
      <c r="M52" s="104" t="s">
        <v>820</v>
      </c>
    </row>
    <row r="53" spans="1:13">
      <c r="A53" s="27"/>
      <c r="M53" s="104" t="s">
        <v>820</v>
      </c>
    </row>
    <row r="54" spans="1:13">
      <c r="A54" s="27"/>
      <c r="M54" s="104" t="s">
        <v>820</v>
      </c>
    </row>
    <row r="55" spans="1:13">
      <c r="A55" s="27"/>
      <c r="M55" s="104" t="s">
        <v>820</v>
      </c>
    </row>
    <row r="56" spans="1:13">
      <c r="A56" s="27"/>
      <c r="M56" s="104" t="s">
        <v>820</v>
      </c>
    </row>
    <row r="57" spans="1:13">
      <c r="A57" s="27"/>
      <c r="M57" s="104" t="s">
        <v>820</v>
      </c>
    </row>
    <row r="58" spans="1:13">
      <c r="A58" s="27"/>
      <c r="M58" s="104" t="s">
        <v>820</v>
      </c>
    </row>
    <row r="59" spans="1:13">
      <c r="A59" s="27"/>
      <c r="M59" s="104" t="s">
        <v>820</v>
      </c>
    </row>
    <row r="60" spans="1:13">
      <c r="A60" s="27"/>
      <c r="M60" s="104" t="s">
        <v>820</v>
      </c>
    </row>
    <row r="61" spans="1:13">
      <c r="A61" s="27"/>
      <c r="M61" s="104" t="s">
        <v>820</v>
      </c>
    </row>
    <row r="62" spans="1:13">
      <c r="A62" s="27"/>
      <c r="M62" s="104" t="s">
        <v>820</v>
      </c>
    </row>
    <row r="63" spans="1:13">
      <c r="A63" s="27"/>
      <c r="M63" s="104" t="s">
        <v>820</v>
      </c>
    </row>
    <row r="64" spans="1:13">
      <c r="A64" s="27"/>
      <c r="M64" s="104" t="s">
        <v>820</v>
      </c>
    </row>
    <row r="65" spans="1:13">
      <c r="A65" s="27"/>
      <c r="M65" s="104" t="s">
        <v>820</v>
      </c>
    </row>
    <row r="66" spans="1:13">
      <c r="A66" s="27"/>
      <c r="M66" s="104" t="s">
        <v>820</v>
      </c>
    </row>
    <row r="67" spans="1:13">
      <c r="A67" s="27"/>
      <c r="M67" s="104" t="s">
        <v>820</v>
      </c>
    </row>
    <row r="68" spans="1:13" ht="18" thickBot="1">
      <c r="A68" s="27"/>
      <c r="M68" s="104" t="s">
        <v>820</v>
      </c>
    </row>
    <row r="69" spans="1:13" ht="18" thickBot="1">
      <c r="A69" s="153" t="s">
        <v>1052</v>
      </c>
      <c r="B69" s="154"/>
      <c r="C69" s="155"/>
      <c r="D69" s="110"/>
      <c r="E69" s="153" t="s">
        <v>1053</v>
      </c>
      <c r="F69" s="154"/>
      <c r="G69" s="154"/>
      <c r="H69" s="154"/>
      <c r="I69" s="155"/>
      <c r="J69" s="110"/>
      <c r="K69" s="110"/>
      <c r="L69" s="156"/>
      <c r="M69" s="110"/>
    </row>
    <row r="70" spans="1:13">
      <c r="A70" s="158"/>
      <c r="B70" s="159"/>
      <c r="C70" s="160"/>
      <c r="D70" s="110"/>
      <c r="E70" s="158"/>
      <c r="F70" s="159"/>
      <c r="G70" s="159"/>
      <c r="H70" s="159"/>
      <c r="I70" s="160"/>
      <c r="J70" s="110"/>
      <c r="K70" s="110"/>
      <c r="L70" s="157"/>
      <c r="M70" s="110"/>
    </row>
    <row r="71" spans="1:13" ht="18" thickBot="1">
      <c r="A71" s="161"/>
      <c r="B71" s="162"/>
      <c r="C71" s="163"/>
      <c r="D71" s="110"/>
      <c r="E71" s="161"/>
      <c r="F71" s="162"/>
      <c r="G71" s="162"/>
      <c r="H71" s="162"/>
      <c r="I71" s="163"/>
      <c r="J71" s="110"/>
      <c r="K71" s="110"/>
      <c r="L71" s="157"/>
      <c r="M71" s="110"/>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28" priority="7">
      <formula>LEN(TRIM(B1))=0</formula>
    </cfRule>
  </conditionalFormatting>
  <conditionalFormatting sqref="A51:M68 A4231:M65438 A30:M47 A9:A26 B15:B26 C9:M26">
    <cfRule type="containsBlanks" dxfId="27" priority="6">
      <formula>LEN(TRIM(A9))=0</formula>
    </cfRule>
  </conditionalFormatting>
  <conditionalFormatting sqref="A30:M30 A26:M26">
    <cfRule type="containsBlanks" dxfId="26" priority="3">
      <formula>LEN(TRIM(A26))=0</formula>
    </cfRule>
  </conditionalFormatting>
  <conditionalFormatting sqref="A30:M30 A26:M26">
    <cfRule type="containsBlanks" dxfId="25" priority="2">
      <formula>LEN(TRIM(A26))=0</formula>
    </cfRule>
  </conditionalFormatting>
  <conditionalFormatting sqref="A30:M30 A26:M26">
    <cfRule type="containsBlanks" dxfId="24"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D18" sqref="D18"/>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51" t="s">
        <v>1057</v>
      </c>
      <c r="C1" s="151"/>
      <c r="D1" s="151"/>
      <c r="E1" s="32" t="s">
        <v>808</v>
      </c>
      <c r="F1" s="11"/>
    </row>
    <row r="2" spans="1:6">
      <c r="A2" s="1" t="s">
        <v>786</v>
      </c>
      <c r="B2" s="149" t="s">
        <v>1055</v>
      </c>
      <c r="C2" s="152"/>
      <c r="D2" s="150"/>
      <c r="E2" s="11"/>
      <c r="F2" s="11"/>
    </row>
    <row r="3" spans="1:6">
      <c r="A3" s="1" t="s">
        <v>785</v>
      </c>
      <c r="B3" s="149" t="s">
        <v>1071</v>
      </c>
      <c r="C3" s="152"/>
      <c r="D3" s="150"/>
      <c r="E3" s="11"/>
      <c r="F3" s="11"/>
    </row>
    <row r="4" spans="1:6">
      <c r="A4" s="2"/>
      <c r="B4" s="2"/>
      <c r="C4" s="2"/>
      <c r="D4" s="11"/>
      <c r="E4" s="11"/>
      <c r="F4" s="11"/>
    </row>
    <row r="5" spans="1:6" ht="21.75">
      <c r="A5" s="4" t="s">
        <v>109</v>
      </c>
      <c r="B5" s="5"/>
      <c r="C5" s="5"/>
      <c r="D5" s="13"/>
      <c r="E5" s="179" t="s">
        <v>113</v>
      </c>
      <c r="F5" s="11"/>
    </row>
    <row r="6" spans="1:6">
      <c r="A6" s="7"/>
      <c r="B6" s="8"/>
      <c r="C6" s="8"/>
      <c r="D6" s="14"/>
      <c r="E6" s="180"/>
      <c r="F6" s="11"/>
    </row>
    <row r="7" spans="1:6">
      <c r="A7" s="11"/>
      <c r="B7" s="11"/>
      <c r="C7" s="11"/>
      <c r="D7" s="11"/>
      <c r="E7" s="11"/>
      <c r="F7" s="11"/>
    </row>
    <row r="8" spans="1:6">
      <c r="A8" s="1" t="s">
        <v>782</v>
      </c>
      <c r="B8" s="12" t="s">
        <v>1042</v>
      </c>
      <c r="C8" s="12" t="s">
        <v>1043</v>
      </c>
      <c r="D8" s="12" t="s">
        <v>108</v>
      </c>
      <c r="E8" s="12" t="s">
        <v>107</v>
      </c>
      <c r="F8" s="12" t="s">
        <v>110</v>
      </c>
    </row>
    <row r="9" spans="1:6">
      <c r="A9" s="26">
        <v>1</v>
      </c>
      <c r="B9" s="27" t="s">
        <v>1058</v>
      </c>
      <c r="C9" s="27" t="s">
        <v>1059</v>
      </c>
      <c r="D9" s="27" t="s">
        <v>1097</v>
      </c>
      <c r="E9" s="27" t="s">
        <v>1098</v>
      </c>
      <c r="F9" s="27" t="s">
        <v>1099</v>
      </c>
    </row>
    <row r="10" spans="1:6">
      <c r="A10" s="26">
        <v>2</v>
      </c>
      <c r="B10" s="27" t="s">
        <v>1059</v>
      </c>
      <c r="C10" s="27" t="s">
        <v>1060</v>
      </c>
      <c r="D10" s="27" t="s">
        <v>1100</v>
      </c>
      <c r="E10" s="27" t="s">
        <v>1101</v>
      </c>
      <c r="F10" s="27" t="s">
        <v>1102</v>
      </c>
    </row>
    <row r="11" spans="1:6">
      <c r="A11" s="26">
        <v>3</v>
      </c>
      <c r="B11" s="27" t="s">
        <v>1060</v>
      </c>
      <c r="C11" s="27" t="s">
        <v>1061</v>
      </c>
      <c r="D11" s="27" t="s">
        <v>1100</v>
      </c>
      <c r="E11" s="27" t="s">
        <v>1101</v>
      </c>
      <c r="F11" s="27" t="s">
        <v>1102</v>
      </c>
    </row>
    <row r="12" spans="1:6">
      <c r="A12" s="26">
        <v>4</v>
      </c>
      <c r="B12" s="27" t="s">
        <v>1061</v>
      </c>
      <c r="C12" s="27" t="s">
        <v>1103</v>
      </c>
      <c r="D12" s="27" t="s">
        <v>1100</v>
      </c>
      <c r="E12" s="27" t="s">
        <v>1101</v>
      </c>
      <c r="F12" s="27" t="s">
        <v>1102</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2">
    <cfRule type="containsBlanks" dxfId="21" priority="2">
      <formula>LEN(TRIM(A9))=0</formula>
    </cfRule>
  </conditionalFormatting>
  <conditionalFormatting sqref="A9:F12">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5"/>
  <sheetViews>
    <sheetView showGridLines="0" view="pageBreakPreview" zoomScale="115" zoomScaleNormal="120" zoomScaleSheetLayoutView="115" zoomScalePageLayoutView="120" workbookViewId="0">
      <selection sqref="A1:H1"/>
    </sheetView>
  </sheetViews>
  <sheetFormatPr defaultRowHeight="17.25"/>
  <sheetData>
    <row r="1" spans="1:11" ht="27.75">
      <c r="A1" s="142" t="s">
        <v>1104</v>
      </c>
      <c r="B1" s="142"/>
      <c r="C1" s="142"/>
      <c r="D1" s="142"/>
      <c r="E1" s="142"/>
      <c r="F1" s="142"/>
      <c r="G1" s="142"/>
      <c r="H1" s="142"/>
      <c r="I1" s="32" t="s">
        <v>808</v>
      </c>
    </row>
    <row r="3" spans="1:11">
      <c r="B3" s="86"/>
      <c r="C3" s="86"/>
      <c r="D3" s="86"/>
      <c r="E3" s="86"/>
      <c r="F3" s="86"/>
      <c r="G3" s="86"/>
      <c r="H3" s="86"/>
    </row>
    <row r="4" spans="1:11">
      <c r="C4" s="86"/>
      <c r="D4" s="86"/>
      <c r="E4" s="86"/>
      <c r="F4" s="86"/>
      <c r="G4" s="86"/>
      <c r="H4" s="86"/>
      <c r="I4" s="86"/>
      <c r="K4" s="32"/>
    </row>
    <row r="5" spans="1:11">
      <c r="C5" s="86"/>
      <c r="D5" s="86"/>
      <c r="E5" s="86"/>
      <c r="F5" s="86"/>
      <c r="G5" s="86"/>
      <c r="H5" s="86"/>
      <c r="I5" s="86"/>
    </row>
    <row r="6" spans="1:11">
      <c r="C6" s="86"/>
      <c r="D6" s="86"/>
      <c r="E6" s="86"/>
      <c r="F6" s="86"/>
      <c r="G6" s="86"/>
      <c r="H6" s="86"/>
      <c r="I6" s="86"/>
    </row>
    <row r="7" spans="1:11">
      <c r="C7" s="86"/>
      <c r="D7" s="86"/>
      <c r="E7" s="86"/>
      <c r="F7" s="86"/>
      <c r="G7" s="86"/>
      <c r="H7" s="86"/>
      <c r="I7" s="86"/>
    </row>
    <row r="8" spans="1:11">
      <c r="C8" s="86"/>
      <c r="D8" s="86"/>
      <c r="E8" s="86"/>
      <c r="F8" s="86"/>
      <c r="G8" s="86"/>
      <c r="H8" s="86"/>
      <c r="I8" s="86"/>
    </row>
    <row r="9" spans="1:11">
      <c r="C9" s="86"/>
      <c r="D9" s="86"/>
      <c r="E9" s="86"/>
      <c r="F9" s="86"/>
      <c r="G9" s="86"/>
      <c r="H9" s="86"/>
      <c r="I9" s="86"/>
    </row>
    <row r="10" spans="1:11">
      <c r="C10" s="86"/>
      <c r="D10" s="86"/>
      <c r="E10" s="86"/>
      <c r="F10" s="86"/>
      <c r="G10" s="86"/>
      <c r="H10" s="86"/>
      <c r="I10" s="86"/>
    </row>
    <row r="11" spans="1:11">
      <c r="C11" s="86"/>
      <c r="D11" s="86"/>
      <c r="E11" s="86"/>
      <c r="F11" s="86"/>
      <c r="G11" s="86"/>
      <c r="H11" s="86"/>
      <c r="I11" s="86"/>
    </row>
    <row r="12" spans="1:11">
      <c r="C12" s="86"/>
      <c r="D12" s="86"/>
      <c r="E12" s="86"/>
      <c r="F12" s="86"/>
      <c r="G12" s="86"/>
      <c r="H12" s="86"/>
      <c r="I12" s="86"/>
    </row>
    <row r="13" spans="1:11">
      <c r="C13" s="86"/>
      <c r="D13" s="86"/>
      <c r="E13" s="86"/>
      <c r="F13" s="86"/>
      <c r="G13" s="86"/>
      <c r="H13" s="86"/>
      <c r="I13" s="86"/>
    </row>
    <row r="14" spans="1:11">
      <c r="C14" s="86"/>
      <c r="D14" s="86"/>
      <c r="E14" s="86"/>
      <c r="F14" s="86"/>
      <c r="G14" s="86"/>
      <c r="H14" s="86"/>
      <c r="I14" s="86"/>
    </row>
    <row r="15" spans="1:11">
      <c r="C15" s="86"/>
      <c r="D15" s="86"/>
      <c r="E15" s="86"/>
      <c r="F15" s="86"/>
      <c r="G15" s="86"/>
      <c r="H15" s="86"/>
      <c r="I15" s="86"/>
    </row>
    <row r="16" spans="1:11">
      <c r="C16" s="86"/>
      <c r="D16" s="86"/>
      <c r="E16" s="86"/>
      <c r="F16" s="86"/>
      <c r="G16" s="86"/>
      <c r="H16" s="86"/>
      <c r="I16" s="86"/>
    </row>
    <row r="17" spans="3:9">
      <c r="C17" s="86"/>
      <c r="D17" s="86"/>
      <c r="E17" s="86"/>
      <c r="F17" s="86"/>
      <c r="G17" s="86"/>
      <c r="H17" s="86"/>
      <c r="I17" s="86"/>
    </row>
    <row r="18" spans="3:9">
      <c r="C18" s="86"/>
      <c r="D18" s="86"/>
      <c r="E18" s="86"/>
      <c r="F18" s="86"/>
      <c r="G18" s="86"/>
      <c r="H18" s="86"/>
      <c r="I18" s="86"/>
    </row>
    <row r="19" spans="3:9">
      <c r="C19" s="86"/>
      <c r="D19" s="86"/>
      <c r="E19" s="86"/>
      <c r="F19" s="86"/>
      <c r="G19" s="86"/>
      <c r="H19" s="86"/>
      <c r="I19" s="86"/>
    </row>
    <row r="20" spans="3:9">
      <c r="C20" s="86"/>
      <c r="D20" s="86"/>
      <c r="E20" s="86"/>
      <c r="F20" s="86"/>
      <c r="G20" s="86"/>
      <c r="H20" s="86"/>
      <c r="I20" s="86"/>
    </row>
    <row r="21" spans="3:9">
      <c r="C21" s="86"/>
      <c r="D21" s="86"/>
      <c r="E21" s="86"/>
      <c r="F21" s="86"/>
      <c r="G21" s="86"/>
      <c r="H21" s="86"/>
      <c r="I21" s="86"/>
    </row>
    <row r="22" spans="3:9">
      <c r="C22" s="86"/>
      <c r="D22" s="86"/>
      <c r="E22" s="86"/>
      <c r="F22" s="86"/>
      <c r="G22" s="86"/>
      <c r="H22" s="86"/>
      <c r="I22" s="86"/>
    </row>
    <row r="23" spans="3:9">
      <c r="C23" s="86"/>
      <c r="D23" s="86"/>
      <c r="E23" s="86"/>
      <c r="F23" s="86"/>
      <c r="G23" s="86"/>
      <c r="H23" s="86"/>
      <c r="I23" s="86"/>
    </row>
    <row r="24" spans="3:9">
      <c r="C24" s="86"/>
      <c r="D24" s="86"/>
      <c r="E24" s="86"/>
      <c r="F24" s="86"/>
      <c r="G24" s="86"/>
      <c r="H24" s="86"/>
      <c r="I24" s="86"/>
    </row>
    <row r="25" spans="3:9">
      <c r="C25" s="86"/>
      <c r="D25" s="86"/>
      <c r="E25" s="86"/>
      <c r="F25" s="86"/>
      <c r="G25" s="86"/>
      <c r="H25" s="86"/>
      <c r="I25" s="86"/>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topLeftCell="B1" zoomScale="60" workbookViewId="0">
      <pane ySplit="9" topLeftCell="A10" activePane="bottomLeft" state="frozen"/>
      <selection pane="bottomLeft" activeCell="B3" sqref="B3:D3"/>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51" t="s">
        <v>1057</v>
      </c>
      <c r="C1" s="151"/>
      <c r="D1" s="151"/>
      <c r="E1" s="32" t="s">
        <v>808</v>
      </c>
      <c r="F1" s="11"/>
      <c r="G1" s="11"/>
    </row>
    <row r="2" spans="1:7">
      <c r="A2" s="1" t="s">
        <v>786</v>
      </c>
      <c r="B2" s="149" t="s">
        <v>1072</v>
      </c>
      <c r="C2" s="152"/>
      <c r="D2" s="150"/>
      <c r="E2" s="11"/>
      <c r="F2" s="11"/>
      <c r="G2" s="11"/>
    </row>
    <row r="3" spans="1:7">
      <c r="A3" s="1" t="s">
        <v>785</v>
      </c>
      <c r="B3" s="149" t="s">
        <v>1056</v>
      </c>
      <c r="C3" s="152"/>
      <c r="D3" s="150"/>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A10" sqref="A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51" t="s">
        <v>1057</v>
      </c>
      <c r="C1" s="151"/>
      <c r="D1" s="151"/>
      <c r="E1" s="32" t="s">
        <v>808</v>
      </c>
      <c r="F1" s="11"/>
    </row>
    <row r="2" spans="1:6">
      <c r="A2" s="1" t="s">
        <v>786</v>
      </c>
      <c r="B2" s="149" t="s">
        <v>1055</v>
      </c>
      <c r="C2" s="152"/>
      <c r="D2" s="150"/>
      <c r="E2" s="11"/>
      <c r="F2" s="11"/>
    </row>
    <row r="3" spans="1:6">
      <c r="A3" s="1" t="s">
        <v>785</v>
      </c>
      <c r="B3" s="149" t="s">
        <v>1056</v>
      </c>
      <c r="C3" s="152"/>
      <c r="D3" s="150"/>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2.25" customHeight="1">
      <c r="A10" s="187">
        <v>1</v>
      </c>
      <c r="B10" s="187" t="s">
        <v>1109</v>
      </c>
      <c r="C10" s="187" t="s">
        <v>1110</v>
      </c>
      <c r="D10" s="188" t="s">
        <v>1111</v>
      </c>
      <c r="E10" s="187" t="s">
        <v>1106</v>
      </c>
      <c r="F10" s="187" t="s">
        <v>1112</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81" t="s">
        <v>909</v>
      </c>
      <c r="B28" s="19" t="s">
        <v>910</v>
      </c>
      <c r="C28" s="19" t="s">
        <v>911</v>
      </c>
      <c r="D28" s="19" t="s">
        <v>912</v>
      </c>
    </row>
    <row r="29" spans="1:4" ht="63.75">
      <c r="A29" s="182"/>
      <c r="B29" s="19" t="s">
        <v>913</v>
      </c>
      <c r="C29" s="19" t="s">
        <v>911</v>
      </c>
      <c r="D29" s="19" t="s">
        <v>912</v>
      </c>
    </row>
    <row r="30" spans="1:4" ht="51">
      <c r="A30" s="183"/>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84" t="s">
        <v>924</v>
      </c>
      <c r="B33" s="19" t="s">
        <v>925</v>
      </c>
      <c r="C33" s="19" t="s">
        <v>926</v>
      </c>
      <c r="D33" s="19" t="s">
        <v>927</v>
      </c>
    </row>
    <row r="34" spans="1:4" ht="51">
      <c r="A34" s="185"/>
      <c r="B34" s="19" t="s">
        <v>928</v>
      </c>
      <c r="C34" s="19" t="s">
        <v>929</v>
      </c>
      <c r="D34" s="19" t="s">
        <v>930</v>
      </c>
    </row>
    <row r="35" spans="1:4" ht="51">
      <c r="A35" s="18" t="s">
        <v>931</v>
      </c>
      <c r="B35" s="19" t="s">
        <v>932</v>
      </c>
      <c r="C35" s="19" t="s">
        <v>931</v>
      </c>
      <c r="D35" s="19" t="s">
        <v>933</v>
      </c>
    </row>
    <row r="36" spans="1:4" ht="25.5">
      <c r="A36" s="184" t="s">
        <v>934</v>
      </c>
      <c r="B36" s="19" t="s">
        <v>935</v>
      </c>
      <c r="C36" s="19" t="s">
        <v>936</v>
      </c>
      <c r="D36" s="19" t="s">
        <v>937</v>
      </c>
    </row>
    <row r="37" spans="1:4" ht="25.5">
      <c r="A37" s="186"/>
      <c r="B37" s="19" t="s">
        <v>938</v>
      </c>
      <c r="C37" s="19" t="s">
        <v>936</v>
      </c>
      <c r="D37" s="19" t="s">
        <v>937</v>
      </c>
    </row>
    <row r="38" spans="1:4" ht="38.25">
      <c r="A38" s="185"/>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35a7c65a-4318-4435-86b5-157b9c24897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2016-06-28T07:58:48Z</cp:lastPrinted>
  <dcterms:created xsi:type="dcterms:W3CDTF">2011-03-10T05:19:50Z</dcterms:created>
  <dcterms:modified xsi:type="dcterms:W3CDTF">2018-03-29T11:24:17Z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